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135"/>
  </bookViews>
  <sheets>
    <sheet name="1. заявления и зачисление бюдж." sheetId="8" r:id="rId1"/>
    <sheet name="3. по улусам бюджет" sheetId="9" r:id="rId2"/>
    <sheet name="5. по категориям" sheetId="11" r:id="rId3"/>
    <sheet name="6. по годам" sheetId="12" r:id="rId4"/>
    <sheet name="7. средний балл" sheetId="15" r:id="rId5"/>
    <sheet name="8. справка" sheetId="16" r:id="rId6"/>
  </sheets>
  <definedNames>
    <definedName name="_xlnm._FilterDatabase" localSheetId="0" hidden="1">'1. заявления и зачисление бюдж.'!$B$7:$W$10</definedName>
    <definedName name="_xlnm._FilterDatabase" localSheetId="2" hidden="1">'5. по категориям'!$A$4:$F$5</definedName>
  </definedNames>
  <calcPr calcId="145621"/>
</workbook>
</file>

<file path=xl/calcChain.xml><?xml version="1.0" encoding="utf-8"?>
<calcChain xmlns="http://schemas.openxmlformats.org/spreadsheetml/2006/main">
  <c r="N10" i="8" l="1"/>
  <c r="J8" i="8"/>
  <c r="J9" i="8"/>
  <c r="W7" i="8" l="1"/>
  <c r="U7" i="8"/>
  <c r="T7" i="8"/>
  <c r="S7" i="8"/>
  <c r="Q7" i="8"/>
  <c r="P7" i="8"/>
  <c r="O7" i="8"/>
  <c r="M7" i="8"/>
  <c r="L7" i="8"/>
  <c r="K7" i="8"/>
  <c r="I7" i="8"/>
  <c r="H7" i="8"/>
  <c r="G7" i="8"/>
  <c r="D9" i="8"/>
  <c r="F9" i="8" s="1"/>
  <c r="D10" i="8"/>
  <c r="F10" i="8" s="1"/>
  <c r="D8" i="8"/>
  <c r="F8" i="8" s="1"/>
  <c r="R7" i="8" l="1"/>
  <c r="J7" i="8"/>
  <c r="N7" i="8"/>
  <c r="V7" i="8"/>
  <c r="E7" i="8"/>
  <c r="D7" i="8"/>
  <c r="F7" i="8" l="1"/>
</calcChain>
</file>

<file path=xl/sharedStrings.xml><?xml version="1.0" encoding="utf-8"?>
<sst xmlns="http://schemas.openxmlformats.org/spreadsheetml/2006/main" count="219" uniqueCount="94">
  <si>
    <t>на базе 11 кл.</t>
  </si>
  <si>
    <t>план</t>
  </si>
  <si>
    <t>бюджет</t>
  </si>
  <si>
    <t>конкурс на 1 место</t>
  </si>
  <si>
    <t>код</t>
  </si>
  <si>
    <t>факт</t>
  </si>
  <si>
    <t>Всего СПО</t>
  </si>
  <si>
    <t>среднее профессиональное образование</t>
  </si>
  <si>
    <t>№</t>
  </si>
  <si>
    <t>Профессия/специальность</t>
  </si>
  <si>
    <t>на базе 9 кл., очно</t>
  </si>
  <si>
    <t>очно</t>
  </si>
  <si>
    <t>заочно</t>
  </si>
  <si>
    <t>очно-заочно</t>
  </si>
  <si>
    <t>1.1</t>
  </si>
  <si>
    <t>1.2</t>
  </si>
  <si>
    <t>1.3</t>
  </si>
  <si>
    <t>План приема (контрольные цифры приема) / принято документов (факт)</t>
  </si>
  <si>
    <t>количество зачисленных</t>
  </si>
  <si>
    <t>ПОО</t>
  </si>
  <si>
    <t>Профессия, специальность</t>
  </si>
  <si>
    <t>ИТОГО</t>
  </si>
  <si>
    <t>заявления</t>
  </si>
  <si>
    <t>зачисления</t>
  </si>
  <si>
    <t xml:space="preserve">Абыйский </t>
  </si>
  <si>
    <t>Алданский</t>
  </si>
  <si>
    <t>Аллаиховский</t>
  </si>
  <si>
    <t>Амгинский</t>
  </si>
  <si>
    <t>Анабарский</t>
  </si>
  <si>
    <t>Булунский</t>
  </si>
  <si>
    <t>Верхневилюйский</t>
  </si>
  <si>
    <t>Верхнеколымский</t>
  </si>
  <si>
    <t>Верхоянский</t>
  </si>
  <si>
    <t>Вилюйский</t>
  </si>
  <si>
    <t>Горный</t>
  </si>
  <si>
    <t>Жиганский</t>
  </si>
  <si>
    <t>Кобяйский</t>
  </si>
  <si>
    <t>Ленский</t>
  </si>
  <si>
    <t>Мегино-Кангаласский</t>
  </si>
  <si>
    <t>Мирнинский</t>
  </si>
  <si>
    <t>Момский</t>
  </si>
  <si>
    <t>Намский</t>
  </si>
  <si>
    <t>Нерюнгринский</t>
  </si>
  <si>
    <t>Нижнеколымский</t>
  </si>
  <si>
    <t>Нюрбинский</t>
  </si>
  <si>
    <t>Оймяконский</t>
  </si>
  <si>
    <t>Олекминский</t>
  </si>
  <si>
    <t>Оленекский</t>
  </si>
  <si>
    <t>Среднеколымский</t>
  </si>
  <si>
    <t>Сунтарский</t>
  </si>
  <si>
    <t>Таттинский</t>
  </si>
  <si>
    <t>Томпонский</t>
  </si>
  <si>
    <t>Усть-Алданский</t>
  </si>
  <si>
    <t>Усть-Майский</t>
  </si>
  <si>
    <t>Усть-Янский</t>
  </si>
  <si>
    <t>Хангаласский</t>
  </si>
  <si>
    <t>Чурапчинский</t>
  </si>
  <si>
    <t>Эвено-Бытантайский</t>
  </si>
  <si>
    <t>г. Якутск</t>
  </si>
  <si>
    <t>пгт. Жатай</t>
  </si>
  <si>
    <t>Регионы РФ</t>
  </si>
  <si>
    <t>Иные государства</t>
  </si>
  <si>
    <t>№ п/п</t>
  </si>
  <si>
    <t>ПОУ</t>
  </si>
  <si>
    <t>Количество зачисленных на бюджет</t>
  </si>
  <si>
    <t>Сироты и дети оставшиеся без попечения родителей</t>
  </si>
  <si>
    <t>Инвалиды и лица с ОВЗ</t>
  </si>
  <si>
    <t>Количество зачисленных на внебюджет</t>
  </si>
  <si>
    <t>Количество абитуриентов</t>
  </si>
  <si>
    <t>Из них</t>
  </si>
  <si>
    <t>Количество зачисленных</t>
  </si>
  <si>
    <t>Школа</t>
  </si>
  <si>
    <t>СПО</t>
  </si>
  <si>
    <t>ВО</t>
  </si>
  <si>
    <t>прошлых лет</t>
  </si>
  <si>
    <t>-</t>
  </si>
  <si>
    <t>Средний балл документа об образовании и или документа об образовании и о квалификации</t>
  </si>
  <si>
    <t>на базе 9 класса</t>
  </si>
  <si>
    <t>На базе11 класса</t>
  </si>
  <si>
    <t>платное</t>
  </si>
  <si>
    <t>Аналитическая справка ( в произвольной форме)</t>
  </si>
  <si>
    <t xml:space="preserve">План приема по профессиям и специальностям среднего профессионального образования на 2020-2021 учебный год  </t>
  </si>
  <si>
    <r>
      <t xml:space="preserve">5. </t>
    </r>
    <r>
      <rPr>
        <sz val="10"/>
        <color theme="1"/>
        <rFont val="Times New Roman"/>
        <family val="1"/>
        <charset val="204"/>
      </rPr>
      <t>Отдельные категории граждан, зачисленных на 1 курс</t>
    </r>
  </si>
  <si>
    <r>
      <t>6.</t>
    </r>
    <r>
      <rPr>
        <sz val="10"/>
        <color theme="1"/>
        <rFont val="Times New Roman"/>
        <family val="1"/>
        <charset val="204"/>
      </rPr>
      <t xml:space="preserve"> Выпуск по годам</t>
    </r>
  </si>
  <si>
    <t>09.02.07</t>
  </si>
  <si>
    <t>Информационные системы и программирование</t>
  </si>
  <si>
    <t>Организация и технология защиты информации</t>
  </si>
  <si>
    <t>Туризм</t>
  </si>
  <si>
    <t>10.02.01</t>
  </si>
  <si>
    <t>ГАПОУ РС (Я) "Покровский колледж"</t>
  </si>
  <si>
    <t>ГБПОУ РС(Я) "Покровский колледж"</t>
  </si>
  <si>
    <t>ИСиП</t>
  </si>
  <si>
    <t>43.02.10</t>
  </si>
  <si>
    <t>ГБПОУ РС (Я) "Покровский колледж"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</si>
</sst>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rgb="FF41484E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6DAD8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D6DAD8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4" fillId="0" borderId="0"/>
  </cellStyleXfs>
  <cellXfs count="124">
    <xf numFmtId="0" fontId="0" fillId="0" borderId="0" xfId="0"/>
    <xf numFmtId="0" fontId="2" fillId="2" borderId="0" xfId="0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/>
    </xf>
    <xf numFmtId="0" fontId="3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49" fontId="4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/>
    <xf numFmtId="0" fontId="9" fillId="3" borderId="1" xfId="0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/>
    <xf numFmtId="0" fontId="8" fillId="2" borderId="0" xfId="0" applyNumberFormat="1" applyFont="1" applyFill="1" applyAlignment="1">
      <alignment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9" fillId="2" borderId="0" xfId="0" applyNumberFormat="1" applyFont="1" applyFill="1" applyBorder="1" applyAlignment="1">
      <alignment horizontal="center" vertical="top"/>
    </xf>
    <xf numFmtId="0" fontId="2" fillId="6" borderId="0" xfId="0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top"/>
    </xf>
    <xf numFmtId="49" fontId="8" fillId="2" borderId="0" xfId="0" applyNumberFormat="1" applyFont="1" applyFill="1"/>
    <xf numFmtId="49" fontId="3" fillId="2" borderId="0" xfId="0" applyNumberFormat="1" applyFont="1" applyFill="1"/>
    <xf numFmtId="0" fontId="9" fillId="3" borderId="8" xfId="0" applyNumberFormat="1" applyFont="1" applyFill="1" applyBorder="1" applyAlignment="1">
      <alignment horizontal="center" vertical="top"/>
    </xf>
    <xf numFmtId="0" fontId="8" fillId="2" borderId="8" xfId="0" applyNumberFormat="1" applyFont="1" applyFill="1" applyBorder="1" applyAlignment="1">
      <alignment horizontal="center" vertical="center" wrapText="1"/>
    </xf>
    <xf numFmtId="0" fontId="9" fillId="5" borderId="8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 textRotation="90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/>
    <xf numFmtId="49" fontId="0" fillId="0" borderId="8" xfId="0" applyNumberFormat="1" applyBorder="1" applyAlignment="1">
      <alignment wrapText="1"/>
    </xf>
    <xf numFmtId="0" fontId="0" fillId="0" borderId="0" xfId="0" applyAlignment="1">
      <alignment textRotation="90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0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4" fillId="0" borderId="8" xfId="26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3" fillId="0" borderId="8" xfId="27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13" fillId="2" borderId="8" xfId="27" applyFont="1" applyFill="1" applyBorder="1" applyAlignment="1">
      <alignment horizontal="center" vertical="center" wrapText="1" shrinkToFit="1"/>
    </xf>
    <xf numFmtId="49" fontId="13" fillId="2" borderId="8" xfId="0" applyNumberFormat="1" applyFont="1" applyFill="1" applyBorder="1" applyAlignment="1">
      <alignment horizontal="center" vertical="center" wrapText="1"/>
    </xf>
    <xf numFmtId="14" fontId="13" fillId="2" borderId="8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0" fontId="13" fillId="2" borderId="8" xfId="27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" fontId="6" fillId="2" borderId="8" xfId="0" applyNumberFormat="1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/>
    </xf>
    <xf numFmtId="0" fontId="9" fillId="5" borderId="8" xfId="0" applyNumberFormat="1" applyFont="1" applyFill="1" applyBorder="1" applyAlignment="1">
      <alignment vertical="center" wrapText="1"/>
    </xf>
    <xf numFmtId="0" fontId="19" fillId="0" borderId="8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5" borderId="8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 wrapText="1"/>
    </xf>
    <xf numFmtId="49" fontId="15" fillId="0" borderId="8" xfId="0" applyNumberFormat="1" applyFont="1" applyFill="1" applyBorder="1" applyAlignment="1">
      <alignment horizontal="left" vertical="top"/>
    </xf>
    <xf numFmtId="0" fontId="15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15" fillId="0" borderId="8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9" fillId="6" borderId="8" xfId="0" applyFont="1" applyFill="1" applyBorder="1" applyAlignment="1">
      <alignment horizontal="center" vertical="center" textRotation="90"/>
    </xf>
    <xf numFmtId="0" fontId="13" fillId="2" borderId="1" xfId="0" applyFont="1" applyFill="1" applyBorder="1" applyAlignment="1">
      <alignment horizontal="center" vertical="center" wrapText="1"/>
    </xf>
    <xf numFmtId="0" fontId="9" fillId="3" borderId="8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0" fillId="0" borderId="8" xfId="0" applyNumberFormat="1" applyBorder="1" applyAlignment="1"/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justify" wrapText="1"/>
    </xf>
    <xf numFmtId="49" fontId="9" fillId="2" borderId="8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18" fillId="0" borderId="2" xfId="1" applyFont="1" applyBorder="1" applyAlignment="1">
      <alignment horizontal="center" vertical="center" textRotation="90"/>
    </xf>
    <xf numFmtId="0" fontId="18" fillId="0" borderId="4" xfId="1" applyFont="1" applyBorder="1" applyAlignment="1">
      <alignment horizontal="center" vertical="center" textRotation="90"/>
    </xf>
    <xf numFmtId="0" fontId="18" fillId="0" borderId="2" xfId="1" applyFont="1" applyFill="1" applyBorder="1" applyAlignment="1">
      <alignment horizontal="center" vertical="center" textRotation="90"/>
    </xf>
    <xf numFmtId="0" fontId="18" fillId="0" borderId="4" xfId="1" applyFont="1" applyFill="1" applyBorder="1" applyAlignment="1">
      <alignment horizontal="center" vertical="center" textRotation="90"/>
    </xf>
    <xf numFmtId="0" fontId="0" fillId="4" borderId="5" xfId="0" applyFill="1" applyBorder="1" applyAlignment="1">
      <alignment horizontal="center" vertical="center" textRotation="90" wrapText="1"/>
    </xf>
    <xf numFmtId="0" fontId="0" fillId="4" borderId="6" xfId="0" applyFill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textRotation="90"/>
    </xf>
    <xf numFmtId="0" fontId="18" fillId="6" borderId="4" xfId="1" applyFont="1" applyFill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textRotation="90"/>
    </xf>
    <xf numFmtId="0" fontId="19" fillId="0" borderId="4" xfId="0" applyFont="1" applyBorder="1" applyAlignment="1">
      <alignment horizontal="center" vertical="center" textRotation="90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0" fillId="4" borderId="0" xfId="0" applyFill="1" applyAlignment="1">
      <alignment horizontal="center"/>
    </xf>
  </cellXfs>
  <cellStyles count="28">
    <cellStyle name="TableStyleLight1" xfId="5"/>
    <cellStyle name="Гиперссылка" xfId="26" builtinId="8"/>
    <cellStyle name="Обычный" xfId="0" builtinId="0"/>
    <cellStyle name="Обычный 2" xfId="1"/>
    <cellStyle name="Обычный 2 10" xfId="27"/>
    <cellStyle name="Обычный 2 2" xfId="2"/>
    <cellStyle name="Обычный 2 2 2" xfId="8"/>
    <cellStyle name="Обычный 2 2 3" xfId="13"/>
    <cellStyle name="Обычный 2 2 4" xfId="16"/>
    <cellStyle name="Обычный 2 2 5" xfId="20"/>
    <cellStyle name="Обычный 2 2 6" xfId="24"/>
    <cellStyle name="Обычный 2 2 7" xfId="6"/>
    <cellStyle name="Обычный 2 3" xfId="7"/>
    <cellStyle name="Обычный 2 3 2" xfId="12"/>
    <cellStyle name="Обычный 2 3 3" xfId="19"/>
    <cellStyle name="Обычный 2 3 4" xfId="23"/>
    <cellStyle name="Обычный 2 4" xfId="9"/>
    <cellStyle name="Обычный 2 4 2" xfId="14"/>
    <cellStyle name="Обычный 2 4 3" xfId="17"/>
    <cellStyle name="Обычный 2 4 4" xfId="21"/>
    <cellStyle name="Обычный 2 4 5" xfId="25"/>
    <cellStyle name="Обычный 2 5" xfId="10"/>
    <cellStyle name="Обычный 2 6" xfId="11"/>
    <cellStyle name="Обычный 2 7" xfId="15"/>
    <cellStyle name="Обычный 2 8" xfId="18"/>
    <cellStyle name="Обычный 2 9" xfId="22"/>
    <cellStyle name="Обычный 3" xfId="3"/>
    <cellStyle name="Обычный 4" xfId="4"/>
  </cellStyles>
  <dxfs count="0"/>
  <tableStyles count="0" defaultTableStyle="TableStyleMedium2" defaultPivotStyle="PivotStyleLight16"/>
  <colors>
    <mruColors>
      <color rgb="FFD4F8FA"/>
      <color rgb="FFFFFBFF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18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18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18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18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18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18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18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18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18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18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18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18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118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18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18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118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118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118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18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118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118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81100" y="424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1181100" y="426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1181100" y="424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181100" y="4260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181100" y="429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181100" y="428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181100" y="429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1181100" y="460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1181100" y="460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1181100" y="460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181100" y="460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181100" y="460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1181100" y="460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1181100" y="460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1181100" y="460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1181100" y="460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1181100" y="460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1181100" y="460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1181100" y="460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1181100" y="460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1181100" y="954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1181100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1181100" y="433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1181100" y="432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1181100" y="433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1181100" y="437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1181100" y="436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1181100" y="437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1181100" y="508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1181100" y="510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1181100" y="508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1181100" y="510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1181100" y="515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1181100" y="5144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1181100" y="5157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1181100" y="1160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1181100" y="1160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181100" y="1160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1181100" y="1160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1181100" y="1160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1181100" y="1160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1181100" y="1160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1181100" y="1160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1181100" y="1160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1181100" y="1160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1181100" y="1160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1181100" y="1160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1181100" y="1160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1181100" y="1160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1181100" y="1160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1181100" y="1160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1181100" y="1160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1181100" y="1160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1181100" y="1160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1181100" y="1160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57150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1181100" y="1160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422"/>
  <sheetViews>
    <sheetView tabSelected="1" zoomScale="80" zoomScaleNormal="80" zoomScaleSheetLayoutView="80" workbookViewId="0">
      <pane ySplit="6" topLeftCell="A7" activePane="bottomLeft" state="frozen"/>
      <selection pane="bottomLeft" activeCell="C7" sqref="C7"/>
    </sheetView>
  </sheetViews>
  <sheetFormatPr defaultColWidth="9.140625" defaultRowHeight="15.75" x14ac:dyDescent="0.25"/>
  <cols>
    <col min="1" max="1" width="6.7109375" style="2" customWidth="1"/>
    <col min="2" max="2" width="10.140625" style="8" customWidth="1"/>
    <col min="3" max="3" width="42.42578125" style="3" customWidth="1"/>
    <col min="4" max="4" width="9.140625" style="1" customWidth="1"/>
    <col min="5" max="11" width="8" style="1" customWidth="1"/>
    <col min="12" max="23" width="8" style="4" customWidth="1"/>
    <col min="24" max="16384" width="9.140625" style="5"/>
  </cols>
  <sheetData>
    <row r="1" spans="1:1021" ht="15.6" customHeight="1" x14ac:dyDescent="0.25">
      <c r="A1" s="97" t="s">
        <v>81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1021" s="6" customFormat="1" x14ac:dyDescent="0.25">
      <c r="A2" s="98" t="s">
        <v>8</v>
      </c>
      <c r="B2" s="99" t="s">
        <v>9</v>
      </c>
      <c r="C2" s="99"/>
      <c r="D2" s="99" t="s">
        <v>6</v>
      </c>
      <c r="E2" s="99"/>
      <c r="F2" s="99"/>
      <c r="G2" s="99"/>
      <c r="H2" s="99" t="s">
        <v>17</v>
      </c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1021" s="6" customFormat="1" ht="15.75" customHeight="1" x14ac:dyDescent="0.25">
      <c r="A3" s="98"/>
      <c r="B3" s="99"/>
      <c r="C3" s="99"/>
      <c r="D3" s="99"/>
      <c r="E3" s="99"/>
      <c r="F3" s="99"/>
      <c r="G3" s="99"/>
      <c r="H3" s="96" t="s">
        <v>7</v>
      </c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</row>
    <row r="4" spans="1:1021" s="6" customFormat="1" ht="15.75" customHeight="1" x14ac:dyDescent="0.25">
      <c r="A4" s="98"/>
      <c r="B4" s="99"/>
      <c r="C4" s="99"/>
      <c r="D4" s="99"/>
      <c r="E4" s="99"/>
      <c r="F4" s="99"/>
      <c r="G4" s="99"/>
      <c r="H4" s="96" t="s">
        <v>10</v>
      </c>
      <c r="I4" s="96"/>
      <c r="J4" s="96"/>
      <c r="K4" s="96"/>
      <c r="L4" s="96" t="s">
        <v>0</v>
      </c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</row>
    <row r="5" spans="1:1021" ht="15.75" customHeight="1" x14ac:dyDescent="0.25">
      <c r="A5" s="98"/>
      <c r="B5" s="99"/>
      <c r="C5" s="99"/>
      <c r="D5" s="99"/>
      <c r="E5" s="99"/>
      <c r="F5" s="99"/>
      <c r="G5" s="99"/>
      <c r="H5" s="96"/>
      <c r="I5" s="96"/>
      <c r="J5" s="96"/>
      <c r="K5" s="96"/>
      <c r="L5" s="96" t="s">
        <v>11</v>
      </c>
      <c r="M5" s="96"/>
      <c r="N5" s="96"/>
      <c r="O5" s="96"/>
      <c r="P5" s="96" t="s">
        <v>12</v>
      </c>
      <c r="Q5" s="96"/>
      <c r="R5" s="96"/>
      <c r="S5" s="96"/>
      <c r="T5" s="96" t="s">
        <v>13</v>
      </c>
      <c r="U5" s="96"/>
      <c r="V5" s="96"/>
      <c r="W5" s="96"/>
    </row>
    <row r="6" spans="1:1021" ht="65.25" x14ac:dyDescent="0.25">
      <c r="A6" s="72"/>
      <c r="B6" s="73" t="s">
        <v>4</v>
      </c>
      <c r="C6" s="73"/>
      <c r="D6" s="21" t="s">
        <v>1</v>
      </c>
      <c r="E6" s="21" t="s">
        <v>5</v>
      </c>
      <c r="F6" s="23" t="s">
        <v>3</v>
      </c>
      <c r="G6" s="23" t="s">
        <v>18</v>
      </c>
      <c r="H6" s="21" t="s">
        <v>1</v>
      </c>
      <c r="I6" s="21" t="s">
        <v>5</v>
      </c>
      <c r="J6" s="23" t="s">
        <v>3</v>
      </c>
      <c r="K6" s="23" t="s">
        <v>18</v>
      </c>
      <c r="L6" s="21" t="s">
        <v>1</v>
      </c>
      <c r="M6" s="21" t="s">
        <v>5</v>
      </c>
      <c r="N6" s="23" t="s">
        <v>3</v>
      </c>
      <c r="O6" s="23" t="s">
        <v>18</v>
      </c>
      <c r="P6" s="21" t="s">
        <v>1</v>
      </c>
      <c r="Q6" s="21" t="s">
        <v>5</v>
      </c>
      <c r="R6" s="23" t="s">
        <v>3</v>
      </c>
      <c r="S6" s="23" t="s">
        <v>18</v>
      </c>
      <c r="T6" s="21" t="s">
        <v>1</v>
      </c>
      <c r="U6" s="21" t="s">
        <v>5</v>
      </c>
      <c r="V6" s="23" t="s">
        <v>3</v>
      </c>
      <c r="W6" s="23" t="s">
        <v>18</v>
      </c>
    </row>
    <row r="7" spans="1:1021" s="16" customFormat="1" ht="45.75" customHeight="1" x14ac:dyDescent="0.25">
      <c r="A7" s="74">
        <v>1</v>
      </c>
      <c r="B7" s="75"/>
      <c r="C7" s="79" t="s">
        <v>93</v>
      </c>
      <c r="D7" s="22">
        <f>SUM(D8:D10)</f>
        <v>75</v>
      </c>
      <c r="E7" s="22">
        <f>SUM(E8:E10)</f>
        <v>204</v>
      </c>
      <c r="F7" s="22">
        <f>E7/D7</f>
        <v>2.72</v>
      </c>
      <c r="G7" s="22">
        <f>SUM(G8:G10)</f>
        <v>75</v>
      </c>
      <c r="H7" s="22">
        <f>SUM(H8:H10)</f>
        <v>50</v>
      </c>
      <c r="I7" s="22">
        <f>SUM(I8:I10)</f>
        <v>133</v>
      </c>
      <c r="J7" s="22">
        <f>I7/H7</f>
        <v>2.66</v>
      </c>
      <c r="K7" s="22">
        <f>SUM(K8:K10)</f>
        <v>50</v>
      </c>
      <c r="L7" s="22">
        <f>SUM(L8:L10)</f>
        <v>25</v>
      </c>
      <c r="M7" s="22">
        <f>SUM(M8:M10)</f>
        <v>71</v>
      </c>
      <c r="N7" s="22">
        <f>M7/L7</f>
        <v>2.84</v>
      </c>
      <c r="O7" s="22">
        <f>SUM(O8:O10)</f>
        <v>25</v>
      </c>
      <c r="P7" s="22">
        <f>SUM(P8:P10)</f>
        <v>0</v>
      </c>
      <c r="Q7" s="22">
        <f>SUM(Q8:Q10)</f>
        <v>0</v>
      </c>
      <c r="R7" s="22" t="e">
        <f>Q7/P7</f>
        <v>#DIV/0!</v>
      </c>
      <c r="S7" s="22">
        <f>SUM(S8:S10)</f>
        <v>0</v>
      </c>
      <c r="T7" s="22">
        <f>SUM(T8:T10)</f>
        <v>0</v>
      </c>
      <c r="U7" s="22">
        <f>SUM(U8:U10)</f>
        <v>0</v>
      </c>
      <c r="V7" s="22" t="e">
        <f>U7/T7</f>
        <v>#DIV/0!</v>
      </c>
      <c r="W7" s="22">
        <f>SUM(W8:W10)</f>
        <v>0</v>
      </c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87"/>
      <c r="NI7" s="87"/>
      <c r="NJ7" s="87"/>
      <c r="NK7" s="87"/>
      <c r="NL7" s="87"/>
      <c r="NM7" s="87"/>
      <c r="NN7" s="87"/>
      <c r="NO7" s="87"/>
      <c r="NP7" s="87"/>
      <c r="NQ7" s="87"/>
      <c r="NR7" s="87"/>
      <c r="NS7" s="87"/>
      <c r="NT7" s="87"/>
      <c r="NU7" s="87"/>
      <c r="NV7" s="87"/>
      <c r="NW7" s="87"/>
      <c r="NX7" s="87"/>
      <c r="NY7" s="87"/>
      <c r="NZ7" s="87"/>
      <c r="OA7" s="87"/>
      <c r="OB7" s="87"/>
      <c r="OC7" s="87"/>
      <c r="OD7" s="87"/>
      <c r="OE7" s="87"/>
      <c r="OF7" s="87"/>
      <c r="OG7" s="87"/>
      <c r="OH7" s="87"/>
      <c r="OI7" s="87"/>
      <c r="OJ7" s="87"/>
      <c r="OK7" s="87"/>
      <c r="OL7" s="87"/>
      <c r="OM7" s="87"/>
      <c r="ON7" s="87"/>
      <c r="OO7" s="87"/>
      <c r="OP7" s="87"/>
      <c r="OQ7" s="87"/>
      <c r="OR7" s="87"/>
      <c r="OS7" s="87"/>
      <c r="OT7" s="87"/>
      <c r="OU7" s="87"/>
      <c r="OV7" s="87"/>
      <c r="OW7" s="87"/>
      <c r="OX7" s="87"/>
      <c r="OY7" s="87"/>
      <c r="OZ7" s="87"/>
      <c r="PA7" s="87"/>
      <c r="PB7" s="87"/>
      <c r="PC7" s="87"/>
      <c r="PD7" s="87"/>
      <c r="PE7" s="87"/>
      <c r="PF7" s="87"/>
      <c r="PG7" s="87"/>
      <c r="PH7" s="87"/>
      <c r="PI7" s="87"/>
      <c r="PJ7" s="87"/>
      <c r="PK7" s="87"/>
      <c r="PL7" s="87"/>
      <c r="PM7" s="87"/>
      <c r="PN7" s="87"/>
      <c r="PO7" s="87"/>
      <c r="PP7" s="87"/>
      <c r="PQ7" s="87"/>
      <c r="PR7" s="87"/>
      <c r="PS7" s="87"/>
      <c r="PT7" s="87"/>
      <c r="PU7" s="87"/>
      <c r="PV7" s="87"/>
      <c r="PW7" s="87"/>
      <c r="PX7" s="87"/>
      <c r="PY7" s="87"/>
      <c r="PZ7" s="87"/>
      <c r="QA7" s="87"/>
      <c r="QB7" s="87"/>
      <c r="QC7" s="87"/>
      <c r="QD7" s="87"/>
      <c r="QE7" s="87"/>
      <c r="QF7" s="87"/>
      <c r="QG7" s="87"/>
      <c r="QH7" s="87"/>
      <c r="QI7" s="87"/>
      <c r="QJ7" s="87"/>
      <c r="QK7" s="87"/>
      <c r="QL7" s="87"/>
      <c r="QM7" s="87"/>
      <c r="QN7" s="87"/>
      <c r="QO7" s="87"/>
      <c r="QP7" s="87"/>
      <c r="QQ7" s="87"/>
      <c r="QR7" s="87"/>
      <c r="QS7" s="87"/>
      <c r="QT7" s="87"/>
      <c r="QU7" s="87"/>
      <c r="QV7" s="87"/>
      <c r="QW7" s="87"/>
      <c r="QX7" s="87"/>
      <c r="QY7" s="87"/>
      <c r="QZ7" s="87"/>
      <c r="RA7" s="87"/>
      <c r="RB7" s="87"/>
      <c r="RC7" s="87"/>
      <c r="RD7" s="87"/>
      <c r="RE7" s="87"/>
      <c r="RF7" s="87"/>
      <c r="RG7" s="87"/>
      <c r="RH7" s="87"/>
      <c r="RI7" s="87"/>
      <c r="RJ7" s="87"/>
      <c r="RK7" s="87"/>
      <c r="RL7" s="87"/>
      <c r="RM7" s="87"/>
      <c r="RN7" s="87"/>
      <c r="RO7" s="87"/>
      <c r="RP7" s="87"/>
      <c r="RQ7" s="87"/>
      <c r="RR7" s="87"/>
      <c r="RS7" s="87"/>
      <c r="RT7" s="87"/>
      <c r="RU7" s="87"/>
      <c r="RV7" s="87"/>
      <c r="RW7" s="87"/>
      <c r="RX7" s="87"/>
      <c r="RY7" s="87"/>
      <c r="RZ7" s="87"/>
      <c r="SA7" s="87"/>
      <c r="SB7" s="87"/>
      <c r="SC7" s="87"/>
      <c r="SD7" s="87"/>
      <c r="SE7" s="87"/>
      <c r="SF7" s="87"/>
      <c r="SG7" s="87"/>
      <c r="SH7" s="87"/>
      <c r="SI7" s="87"/>
      <c r="SJ7" s="87"/>
      <c r="SK7" s="87"/>
      <c r="SL7" s="87"/>
      <c r="SM7" s="87"/>
      <c r="SN7" s="87"/>
      <c r="SO7" s="87"/>
      <c r="SP7" s="87"/>
      <c r="SQ7" s="87"/>
      <c r="SR7" s="87"/>
      <c r="SS7" s="87"/>
      <c r="ST7" s="87"/>
      <c r="SU7" s="87"/>
      <c r="SV7" s="87"/>
      <c r="SW7" s="87"/>
      <c r="SX7" s="87"/>
      <c r="SY7" s="87"/>
      <c r="SZ7" s="87"/>
      <c r="TA7" s="87"/>
      <c r="TB7" s="87"/>
      <c r="TC7" s="87"/>
      <c r="TD7" s="87"/>
      <c r="TE7" s="87"/>
      <c r="TF7" s="87"/>
      <c r="TG7" s="87"/>
      <c r="TH7" s="87"/>
      <c r="TI7" s="87"/>
      <c r="TJ7" s="87"/>
      <c r="TK7" s="87"/>
      <c r="TL7" s="87"/>
      <c r="TM7" s="87"/>
      <c r="TN7" s="87"/>
      <c r="TO7" s="87"/>
      <c r="TP7" s="87"/>
      <c r="TQ7" s="87"/>
      <c r="TR7" s="87"/>
      <c r="TS7" s="87"/>
      <c r="TT7" s="87"/>
      <c r="TU7" s="87"/>
      <c r="TV7" s="87"/>
      <c r="TW7" s="87"/>
      <c r="TX7" s="87"/>
      <c r="TY7" s="87"/>
      <c r="TZ7" s="87"/>
      <c r="UA7" s="87"/>
      <c r="UB7" s="87"/>
      <c r="UC7" s="87"/>
      <c r="UD7" s="87"/>
      <c r="UE7" s="87"/>
      <c r="UF7" s="87"/>
      <c r="UG7" s="87"/>
      <c r="UH7" s="87"/>
      <c r="UI7" s="87"/>
      <c r="UJ7" s="87"/>
      <c r="UK7" s="87"/>
      <c r="UL7" s="87"/>
      <c r="UM7" s="87"/>
      <c r="UN7" s="87"/>
      <c r="UO7" s="87"/>
      <c r="UP7" s="87"/>
      <c r="UQ7" s="87"/>
      <c r="UR7" s="87"/>
      <c r="US7" s="87"/>
      <c r="UT7" s="87"/>
      <c r="UU7" s="87"/>
      <c r="UV7" s="87"/>
      <c r="UW7" s="87"/>
      <c r="UX7" s="87"/>
      <c r="UY7" s="87"/>
      <c r="UZ7" s="87"/>
      <c r="VA7" s="87"/>
      <c r="VB7" s="87"/>
      <c r="VC7" s="87"/>
      <c r="VD7" s="87"/>
      <c r="VE7" s="87"/>
      <c r="VF7" s="87"/>
      <c r="VG7" s="87"/>
      <c r="VH7" s="87"/>
      <c r="VI7" s="87"/>
      <c r="VJ7" s="87"/>
      <c r="VK7" s="87"/>
      <c r="VL7" s="87"/>
      <c r="VM7" s="87"/>
      <c r="VN7" s="87"/>
      <c r="VO7" s="87"/>
      <c r="VP7" s="87"/>
      <c r="VQ7" s="87"/>
      <c r="VR7" s="87"/>
      <c r="VS7" s="87"/>
      <c r="VT7" s="87"/>
      <c r="VU7" s="87"/>
      <c r="VV7" s="87"/>
      <c r="VW7" s="87"/>
      <c r="VX7" s="87"/>
      <c r="VY7" s="87"/>
      <c r="VZ7" s="87"/>
      <c r="WA7" s="87"/>
      <c r="WB7" s="87"/>
      <c r="WC7" s="87"/>
      <c r="WD7" s="87"/>
      <c r="WE7" s="87"/>
      <c r="WF7" s="87"/>
      <c r="WG7" s="87"/>
      <c r="WH7" s="87"/>
      <c r="WI7" s="87"/>
      <c r="WJ7" s="87"/>
      <c r="WK7" s="87"/>
      <c r="WL7" s="87"/>
      <c r="WM7" s="87"/>
      <c r="WN7" s="87"/>
      <c r="WO7" s="87"/>
      <c r="WP7" s="87"/>
      <c r="WQ7" s="87"/>
      <c r="WR7" s="87"/>
      <c r="WS7" s="87"/>
      <c r="WT7" s="87"/>
      <c r="WU7" s="87"/>
      <c r="WV7" s="87"/>
      <c r="WW7" s="87"/>
      <c r="WX7" s="87"/>
      <c r="WY7" s="87"/>
      <c r="WZ7" s="87"/>
      <c r="XA7" s="87"/>
      <c r="XB7" s="87"/>
      <c r="XC7" s="87"/>
      <c r="XD7" s="87"/>
      <c r="XE7" s="87"/>
      <c r="XF7" s="87"/>
      <c r="XG7" s="87"/>
      <c r="XH7" s="87"/>
      <c r="XI7" s="87"/>
      <c r="XJ7" s="87"/>
      <c r="XK7" s="87"/>
      <c r="XL7" s="87"/>
      <c r="XM7" s="87"/>
      <c r="XN7" s="87"/>
      <c r="XO7" s="87"/>
      <c r="XP7" s="87"/>
      <c r="XQ7" s="87"/>
      <c r="XR7" s="87"/>
      <c r="XS7" s="87"/>
      <c r="XT7" s="87"/>
      <c r="XU7" s="87"/>
      <c r="XV7" s="87"/>
      <c r="XW7" s="87"/>
      <c r="XX7" s="87"/>
      <c r="XY7" s="87"/>
      <c r="XZ7" s="87"/>
      <c r="YA7" s="87"/>
      <c r="YB7" s="87"/>
      <c r="YC7" s="87"/>
      <c r="YD7" s="87"/>
      <c r="YE7" s="87"/>
      <c r="YF7" s="87"/>
      <c r="YG7" s="87"/>
      <c r="YH7" s="87"/>
      <c r="YI7" s="87"/>
      <c r="YJ7" s="87"/>
      <c r="YK7" s="87"/>
      <c r="YL7" s="87"/>
      <c r="YM7" s="87"/>
      <c r="YN7" s="87"/>
      <c r="YO7" s="87"/>
      <c r="YP7" s="87"/>
      <c r="YQ7" s="87"/>
      <c r="YR7" s="87"/>
      <c r="YS7" s="87"/>
      <c r="YT7" s="87"/>
      <c r="YU7" s="87"/>
      <c r="YV7" s="87"/>
      <c r="YW7" s="87"/>
      <c r="YX7" s="87"/>
      <c r="YY7" s="87"/>
      <c r="YZ7" s="87"/>
      <c r="ZA7" s="87"/>
      <c r="ZB7" s="87"/>
      <c r="ZC7" s="87"/>
      <c r="ZD7" s="87"/>
      <c r="ZE7" s="87"/>
      <c r="ZF7" s="87"/>
      <c r="ZG7" s="87"/>
      <c r="ZH7" s="87"/>
      <c r="ZI7" s="87"/>
      <c r="ZJ7" s="87"/>
      <c r="ZK7" s="87"/>
      <c r="ZL7" s="87"/>
      <c r="ZM7" s="87"/>
      <c r="ZN7" s="87"/>
      <c r="ZO7" s="87"/>
      <c r="ZP7" s="87"/>
      <c r="ZQ7" s="87"/>
      <c r="ZR7" s="87"/>
      <c r="ZS7" s="87"/>
      <c r="ZT7" s="87"/>
      <c r="ZU7" s="87"/>
      <c r="ZV7" s="87"/>
      <c r="ZW7" s="87"/>
      <c r="ZX7" s="87"/>
      <c r="ZY7" s="87"/>
      <c r="ZZ7" s="87"/>
      <c r="AAA7" s="87"/>
      <c r="AAB7" s="87"/>
      <c r="AAC7" s="87"/>
      <c r="AAD7" s="87"/>
      <c r="AAE7" s="87"/>
      <c r="AAF7" s="87"/>
      <c r="AAG7" s="87"/>
      <c r="AAH7" s="87"/>
      <c r="AAI7" s="87"/>
      <c r="AAJ7" s="87"/>
      <c r="AAK7" s="87"/>
      <c r="AAL7" s="87"/>
      <c r="AAM7" s="87"/>
      <c r="AAN7" s="87"/>
      <c r="AAO7" s="87"/>
      <c r="AAP7" s="87"/>
      <c r="AAQ7" s="87"/>
      <c r="AAR7" s="87"/>
      <c r="AAS7" s="87"/>
      <c r="AAT7" s="87"/>
      <c r="AAU7" s="87"/>
      <c r="AAV7" s="87"/>
      <c r="AAW7" s="87"/>
      <c r="AAX7" s="87"/>
      <c r="AAY7" s="87"/>
      <c r="AAZ7" s="87"/>
      <c r="ABA7" s="87"/>
      <c r="ABB7" s="87"/>
      <c r="ABC7" s="87"/>
      <c r="ABD7" s="87"/>
      <c r="ABE7" s="87"/>
      <c r="ABF7" s="87"/>
      <c r="ABG7" s="87"/>
      <c r="ABH7" s="87"/>
      <c r="ABI7" s="87"/>
      <c r="ABJ7" s="87"/>
      <c r="ABK7" s="87"/>
      <c r="ABL7" s="87"/>
      <c r="ABM7" s="87"/>
      <c r="ABN7" s="87"/>
      <c r="ABO7" s="87"/>
      <c r="ABP7" s="87"/>
      <c r="ABQ7" s="87"/>
      <c r="ABR7" s="87"/>
      <c r="ABS7" s="87"/>
      <c r="ABT7" s="87"/>
      <c r="ABU7" s="87"/>
      <c r="ABV7" s="87"/>
      <c r="ABW7" s="87"/>
      <c r="ABX7" s="87"/>
      <c r="ABY7" s="87"/>
      <c r="ABZ7" s="87"/>
      <c r="ACA7" s="87"/>
      <c r="ACB7" s="87"/>
      <c r="ACC7" s="87"/>
      <c r="ACD7" s="87"/>
      <c r="ACE7" s="87"/>
      <c r="ACF7" s="87"/>
      <c r="ACG7" s="87"/>
      <c r="ACH7" s="87"/>
      <c r="ACI7" s="87"/>
      <c r="ACJ7" s="87"/>
      <c r="ACK7" s="87"/>
      <c r="ACL7" s="87"/>
      <c r="ACM7" s="87"/>
      <c r="ACN7" s="87"/>
      <c r="ACO7" s="87"/>
      <c r="ACP7" s="87"/>
      <c r="ACQ7" s="87"/>
      <c r="ACR7" s="87"/>
      <c r="ACS7" s="87"/>
      <c r="ACT7" s="87"/>
      <c r="ACU7" s="87"/>
      <c r="ACV7" s="87"/>
      <c r="ACW7" s="87"/>
      <c r="ACX7" s="87"/>
      <c r="ACY7" s="87"/>
      <c r="ACZ7" s="87"/>
      <c r="ADA7" s="87"/>
      <c r="ADB7" s="87"/>
      <c r="ADC7" s="87"/>
      <c r="ADD7" s="87"/>
      <c r="ADE7" s="87"/>
      <c r="ADF7" s="87"/>
      <c r="ADG7" s="87"/>
      <c r="ADH7" s="87"/>
      <c r="ADI7" s="87"/>
      <c r="ADJ7" s="87"/>
      <c r="ADK7" s="87"/>
      <c r="ADL7" s="87"/>
      <c r="ADM7" s="87"/>
      <c r="ADN7" s="87"/>
      <c r="ADO7" s="87"/>
      <c r="ADP7" s="87"/>
      <c r="ADQ7" s="87"/>
      <c r="ADR7" s="87"/>
      <c r="ADS7" s="87"/>
      <c r="ADT7" s="87"/>
      <c r="ADU7" s="87"/>
      <c r="ADV7" s="87"/>
      <c r="ADW7" s="87"/>
      <c r="ADX7" s="87"/>
      <c r="ADY7" s="87"/>
      <c r="ADZ7" s="87"/>
      <c r="AEA7" s="87"/>
      <c r="AEB7" s="87"/>
      <c r="AEC7" s="87"/>
      <c r="AED7" s="87"/>
      <c r="AEE7" s="87"/>
      <c r="AEF7" s="87"/>
      <c r="AEG7" s="87"/>
      <c r="AEH7" s="87"/>
      <c r="AEI7" s="87"/>
      <c r="AEJ7" s="87"/>
      <c r="AEK7" s="87"/>
      <c r="AEL7" s="87"/>
      <c r="AEM7" s="87"/>
      <c r="AEN7" s="87"/>
      <c r="AEO7" s="87"/>
      <c r="AEP7" s="87"/>
      <c r="AEQ7" s="87"/>
      <c r="AER7" s="87"/>
      <c r="AES7" s="87"/>
      <c r="AET7" s="87"/>
      <c r="AEU7" s="87"/>
      <c r="AEV7" s="87"/>
      <c r="AEW7" s="87"/>
      <c r="AEX7" s="87"/>
      <c r="AEY7" s="87"/>
      <c r="AEZ7" s="87"/>
      <c r="AFA7" s="87"/>
      <c r="AFB7" s="87"/>
      <c r="AFC7" s="87"/>
      <c r="AFD7" s="87"/>
      <c r="AFE7" s="87"/>
      <c r="AFF7" s="87"/>
      <c r="AFG7" s="87"/>
      <c r="AFH7" s="87"/>
      <c r="AFI7" s="87"/>
      <c r="AFJ7" s="87"/>
      <c r="AFK7" s="87"/>
      <c r="AFL7" s="87"/>
      <c r="AFM7" s="87"/>
      <c r="AFN7" s="87"/>
      <c r="AFO7" s="87"/>
      <c r="AFP7" s="87"/>
      <c r="AFQ7" s="87"/>
      <c r="AFR7" s="87"/>
      <c r="AFS7" s="87"/>
      <c r="AFT7" s="87"/>
      <c r="AFU7" s="87"/>
      <c r="AFV7" s="87"/>
      <c r="AFW7" s="87"/>
      <c r="AFX7" s="87"/>
      <c r="AFY7" s="87"/>
      <c r="AFZ7" s="87"/>
      <c r="AGA7" s="87"/>
      <c r="AGB7" s="87"/>
      <c r="AGC7" s="87"/>
      <c r="AGD7" s="87"/>
      <c r="AGE7" s="87"/>
      <c r="AGF7" s="87"/>
      <c r="AGG7" s="87"/>
      <c r="AGH7" s="87"/>
      <c r="AGI7" s="87"/>
      <c r="AGJ7" s="87"/>
      <c r="AGK7" s="87"/>
      <c r="AGL7" s="87"/>
      <c r="AGM7" s="87"/>
      <c r="AGN7" s="87"/>
      <c r="AGO7" s="87"/>
      <c r="AGP7" s="87"/>
      <c r="AGQ7" s="87"/>
      <c r="AGR7" s="87"/>
      <c r="AGS7" s="87"/>
      <c r="AGT7" s="87"/>
      <c r="AGU7" s="87"/>
      <c r="AGV7" s="87"/>
      <c r="AGW7" s="87"/>
      <c r="AGX7" s="87"/>
      <c r="AGY7" s="87"/>
      <c r="AGZ7" s="87"/>
      <c r="AHA7" s="87"/>
      <c r="AHB7" s="87"/>
      <c r="AHC7" s="87"/>
      <c r="AHD7" s="87"/>
      <c r="AHE7" s="87"/>
      <c r="AHF7" s="87"/>
      <c r="AHG7" s="87"/>
      <c r="AHH7" s="87"/>
      <c r="AHI7" s="87"/>
      <c r="AHJ7" s="87"/>
      <c r="AHK7" s="87"/>
      <c r="AHL7" s="87"/>
      <c r="AHM7" s="87"/>
      <c r="AHN7" s="87"/>
      <c r="AHO7" s="87"/>
      <c r="AHP7" s="87"/>
      <c r="AHQ7" s="87"/>
      <c r="AHR7" s="87"/>
      <c r="AHS7" s="87"/>
      <c r="AHT7" s="87"/>
      <c r="AHU7" s="87"/>
      <c r="AHV7" s="87"/>
      <c r="AHW7" s="87"/>
      <c r="AHX7" s="87"/>
      <c r="AHY7" s="87"/>
      <c r="AHZ7" s="87"/>
      <c r="AIA7" s="87"/>
      <c r="AIB7" s="87"/>
      <c r="AIC7" s="87"/>
      <c r="AID7" s="87"/>
      <c r="AIE7" s="87"/>
      <c r="AIF7" s="87"/>
      <c r="AIG7" s="87"/>
      <c r="AIH7" s="87"/>
      <c r="AII7" s="87"/>
      <c r="AIJ7" s="87"/>
      <c r="AIK7" s="87"/>
      <c r="AIL7" s="87"/>
      <c r="AIM7" s="87"/>
      <c r="AIN7" s="87"/>
      <c r="AIO7" s="87"/>
      <c r="AIP7" s="87"/>
      <c r="AIQ7" s="87"/>
      <c r="AIR7" s="87"/>
      <c r="AIS7" s="87"/>
      <c r="AIT7" s="87"/>
      <c r="AIU7" s="87"/>
      <c r="AIV7" s="87"/>
      <c r="AIW7" s="87"/>
      <c r="AIX7" s="87"/>
      <c r="AIY7" s="87"/>
      <c r="AIZ7" s="87"/>
      <c r="AJA7" s="87"/>
      <c r="AJB7" s="87"/>
      <c r="AJC7" s="87"/>
      <c r="AJD7" s="87"/>
      <c r="AJE7" s="87"/>
      <c r="AJF7" s="87"/>
      <c r="AJG7" s="87"/>
      <c r="AJH7" s="87"/>
      <c r="AJI7" s="87"/>
      <c r="AJJ7" s="87"/>
      <c r="AJK7" s="87"/>
      <c r="AJL7" s="87"/>
      <c r="AJM7" s="87"/>
      <c r="AJN7" s="87"/>
      <c r="AJO7" s="87"/>
      <c r="AJP7" s="87"/>
      <c r="AJQ7" s="87"/>
      <c r="AJR7" s="87"/>
      <c r="AJS7" s="87"/>
      <c r="AJT7" s="87"/>
      <c r="AJU7" s="87"/>
      <c r="AJV7" s="87"/>
      <c r="AJW7" s="87"/>
      <c r="AJX7" s="87"/>
      <c r="AJY7" s="87"/>
      <c r="AJZ7" s="87"/>
      <c r="AKA7" s="87"/>
      <c r="AKB7" s="87"/>
      <c r="AKC7" s="87"/>
      <c r="AKD7" s="87"/>
      <c r="AKE7" s="87"/>
      <c r="AKF7" s="87"/>
      <c r="AKG7" s="87"/>
      <c r="AKH7" s="87"/>
      <c r="AKI7" s="87"/>
      <c r="AKJ7" s="87"/>
      <c r="AKK7" s="87"/>
      <c r="AKL7" s="87"/>
      <c r="AKM7" s="87"/>
      <c r="AKN7" s="87"/>
      <c r="AKO7" s="87"/>
      <c r="AKP7" s="87"/>
      <c r="AKQ7" s="87"/>
      <c r="AKR7" s="87"/>
      <c r="AKS7" s="87"/>
      <c r="AKT7" s="87"/>
      <c r="AKU7" s="87"/>
      <c r="AKV7" s="87"/>
      <c r="AKW7" s="87"/>
      <c r="AKX7" s="87"/>
      <c r="AKY7" s="87"/>
      <c r="AKZ7" s="87"/>
      <c r="ALA7" s="87"/>
      <c r="ALB7" s="87"/>
      <c r="ALC7" s="87"/>
      <c r="ALD7" s="87"/>
      <c r="ALE7" s="87"/>
      <c r="ALF7" s="87"/>
      <c r="ALG7" s="87"/>
      <c r="ALH7" s="87"/>
      <c r="ALI7" s="87"/>
      <c r="ALJ7" s="87"/>
      <c r="ALK7" s="87"/>
      <c r="ALL7" s="87"/>
      <c r="ALM7" s="87"/>
      <c r="ALN7" s="87"/>
      <c r="ALO7" s="87"/>
      <c r="ALP7" s="87"/>
      <c r="ALQ7" s="87"/>
      <c r="ALR7" s="87"/>
      <c r="ALS7" s="87"/>
      <c r="ALT7" s="87"/>
      <c r="ALU7" s="87"/>
      <c r="ALV7" s="87"/>
      <c r="ALW7" s="87"/>
      <c r="ALX7" s="87"/>
      <c r="ALY7" s="87"/>
      <c r="ALZ7" s="87"/>
      <c r="AMA7" s="87"/>
      <c r="AMB7" s="87"/>
      <c r="AMC7" s="87"/>
      <c r="AMD7" s="87"/>
      <c r="AME7" s="87"/>
      <c r="AMF7" s="87"/>
      <c r="AMG7" s="87"/>
    </row>
    <row r="8" spans="1:1021" s="9" customFormat="1" ht="31.5" x14ac:dyDescent="0.25">
      <c r="A8" s="17" t="s">
        <v>14</v>
      </c>
      <c r="B8" s="80" t="s">
        <v>84</v>
      </c>
      <c r="C8" s="81" t="s">
        <v>85</v>
      </c>
      <c r="D8" s="84">
        <f>H8+L8+P8+T8</f>
        <v>25</v>
      </c>
      <c r="E8" s="10">
        <v>82</v>
      </c>
      <c r="F8" s="22">
        <f>E8/D8</f>
        <v>3.28</v>
      </c>
      <c r="G8" s="20">
        <v>25</v>
      </c>
      <c r="H8" s="85">
        <v>25</v>
      </c>
      <c r="I8" s="91">
        <v>82</v>
      </c>
      <c r="J8" s="92">
        <f>I8/H8</f>
        <v>3.28</v>
      </c>
      <c r="K8" s="93">
        <v>25</v>
      </c>
      <c r="L8" s="94"/>
      <c r="M8" s="94"/>
      <c r="N8" s="92"/>
      <c r="O8" s="24"/>
      <c r="P8" s="11"/>
      <c r="Q8" s="11"/>
      <c r="R8" s="11"/>
      <c r="S8" s="24"/>
      <c r="T8" s="11"/>
      <c r="U8" s="11"/>
      <c r="V8" s="11"/>
      <c r="W8" s="24"/>
    </row>
    <row r="9" spans="1:1021" s="9" customFormat="1" ht="31.5" x14ac:dyDescent="0.25">
      <c r="A9" s="17" t="s">
        <v>15</v>
      </c>
      <c r="B9" s="82" t="s">
        <v>88</v>
      </c>
      <c r="C9" s="83" t="s">
        <v>86</v>
      </c>
      <c r="D9" s="84">
        <f>H9+L9+P9+T9</f>
        <v>25</v>
      </c>
      <c r="E9" s="10">
        <v>51</v>
      </c>
      <c r="F9" s="22">
        <f>E9/D9</f>
        <v>2.04</v>
      </c>
      <c r="G9" s="20">
        <v>25</v>
      </c>
      <c r="H9" s="86">
        <v>25</v>
      </c>
      <c r="I9" s="94">
        <v>51</v>
      </c>
      <c r="J9" s="92">
        <f>I9/H9</f>
        <v>2.04</v>
      </c>
      <c r="K9" s="93">
        <v>25</v>
      </c>
      <c r="L9" s="94"/>
      <c r="M9" s="91"/>
      <c r="N9" s="92"/>
      <c r="O9" s="24"/>
      <c r="P9" s="11"/>
      <c r="Q9" s="11"/>
      <c r="R9" s="11"/>
      <c r="S9" s="24"/>
      <c r="T9" s="11"/>
      <c r="U9" s="11"/>
      <c r="V9" s="11"/>
      <c r="W9" s="24"/>
    </row>
    <row r="10" spans="1:1021" s="9" customFormat="1" ht="36" customHeight="1" x14ac:dyDescent="0.25">
      <c r="A10" s="17" t="s">
        <v>16</v>
      </c>
      <c r="B10" s="82" t="s">
        <v>92</v>
      </c>
      <c r="C10" s="83" t="s">
        <v>87</v>
      </c>
      <c r="D10" s="84">
        <f>H10+L10+P10+T10</f>
        <v>25</v>
      </c>
      <c r="E10" s="10">
        <v>71</v>
      </c>
      <c r="F10" s="22">
        <f>E10/D10</f>
        <v>2.84</v>
      </c>
      <c r="G10" s="20">
        <v>25</v>
      </c>
      <c r="H10" s="86"/>
      <c r="I10" s="94"/>
      <c r="J10" s="92"/>
      <c r="K10" s="93"/>
      <c r="L10" s="94">
        <v>25</v>
      </c>
      <c r="M10" s="91">
        <v>71</v>
      </c>
      <c r="N10" s="92">
        <f>M10/L10</f>
        <v>2.84</v>
      </c>
      <c r="O10" s="24">
        <v>25</v>
      </c>
      <c r="P10" s="11"/>
      <c r="Q10" s="11"/>
      <c r="R10" s="11"/>
      <c r="S10" s="24"/>
      <c r="T10" s="11"/>
      <c r="U10" s="11"/>
      <c r="V10" s="11"/>
      <c r="W10" s="24"/>
    </row>
    <row r="11" spans="1:1021" ht="15" x14ac:dyDescent="0.25">
      <c r="A11" s="18"/>
      <c r="B11" s="13"/>
      <c r="C11" s="14"/>
      <c r="D11" s="15"/>
      <c r="E11" s="15"/>
      <c r="F11" s="15"/>
      <c r="G11" s="15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1021" x14ac:dyDescent="0.25">
      <c r="A12" s="19"/>
      <c r="B12" s="7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1021" x14ac:dyDescent="0.25">
      <c r="A13" s="19"/>
      <c r="B13" s="7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1021" x14ac:dyDescent="0.25">
      <c r="A14" s="19"/>
      <c r="B14" s="7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1021" x14ac:dyDescent="0.25">
      <c r="A15" s="19"/>
      <c r="B15" s="7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1021" x14ac:dyDescent="0.25">
      <c r="A16" s="19"/>
      <c r="B16" s="7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19"/>
      <c r="B17" s="7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19"/>
      <c r="B18" s="7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19"/>
      <c r="B19" s="7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19"/>
      <c r="B20" s="7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19"/>
      <c r="B21" s="7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346" spans="1:23" ht="15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ht="15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ht="15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ht="15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ht="15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ht="15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ht="15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ht="15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ht="15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ht="15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ht="15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ht="15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ht="15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ht="15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ht="15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ht="15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ht="15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ht="15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ht="15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ht="15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ht="15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ht="15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ht="15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ht="15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ht="15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ht="15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ht="15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ht="15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ht="15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ht="15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ht="15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ht="15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ht="15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ht="15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ht="15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ht="15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ht="15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ht="15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ht="15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ht="15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ht="15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ht="15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ht="15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ht="15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ht="15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ht="15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ht="15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ht="15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ht="15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ht="15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ht="15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ht="15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ht="15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ht="15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ht="15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ht="15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ht="15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ht="15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ht="15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ht="15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ht="15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ht="15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ht="15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ht="15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ht="15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ht="15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ht="15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ht="15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ht="15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ht="15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ht="15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ht="15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ht="15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ht="15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ht="15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ht="15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ht="15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</sheetData>
  <autoFilter ref="B7:W10">
    <sortState ref="B8:W10">
      <sortCondition ref="C7:C10"/>
    </sortState>
  </autoFilter>
  <sortState ref="B314:O319">
    <sortCondition ref="B314:B319"/>
  </sortState>
  <mergeCells count="11">
    <mergeCell ref="L4:W4"/>
    <mergeCell ref="P5:S5"/>
    <mergeCell ref="T5:W5"/>
    <mergeCell ref="A1:W1"/>
    <mergeCell ref="A2:A5"/>
    <mergeCell ref="B2:C5"/>
    <mergeCell ref="H2:W2"/>
    <mergeCell ref="H3:W3"/>
    <mergeCell ref="D2:G5"/>
    <mergeCell ref="H4:K5"/>
    <mergeCell ref="L5:O5"/>
  </mergeCells>
  <pageMargins left="0.7" right="0.7" top="0.75" bottom="0.75" header="0.3" footer="0.3"/>
  <pageSetup paperSize="9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545"/>
  <sheetViews>
    <sheetView workbookViewId="0">
      <selection activeCell="C16" sqref="C16"/>
    </sheetView>
  </sheetViews>
  <sheetFormatPr defaultRowHeight="15" x14ac:dyDescent="0.25"/>
  <cols>
    <col min="1" max="1" width="9.140625" style="27" customWidth="1"/>
    <col min="3" max="3" width="27.28515625" customWidth="1"/>
    <col min="4" max="5" width="6.7109375" style="89" customWidth="1"/>
    <col min="6" max="81" width="6.7109375" style="77" customWidth="1"/>
  </cols>
  <sheetData>
    <row r="2" spans="1:81" ht="9.75" customHeight="1" x14ac:dyDescent="0.25"/>
    <row r="3" spans="1:81" hidden="1" x14ac:dyDescent="0.25"/>
    <row r="4" spans="1:81" ht="94.5" customHeight="1" x14ac:dyDescent="0.25">
      <c r="A4" s="106" t="s">
        <v>19</v>
      </c>
      <c r="B4" s="107" t="s">
        <v>4</v>
      </c>
      <c r="C4" s="109" t="s">
        <v>20</v>
      </c>
      <c r="D4" s="111" t="s">
        <v>21</v>
      </c>
      <c r="E4" s="112"/>
      <c r="F4" s="100" t="s">
        <v>24</v>
      </c>
      <c r="G4" s="101"/>
      <c r="H4" s="100" t="s">
        <v>25</v>
      </c>
      <c r="I4" s="101"/>
      <c r="J4" s="100" t="s">
        <v>26</v>
      </c>
      <c r="K4" s="101"/>
      <c r="L4" s="100" t="s">
        <v>27</v>
      </c>
      <c r="M4" s="101"/>
      <c r="N4" s="102" t="s">
        <v>28</v>
      </c>
      <c r="O4" s="103"/>
      <c r="P4" s="100" t="s">
        <v>29</v>
      </c>
      <c r="Q4" s="101"/>
      <c r="R4" s="100" t="s">
        <v>30</v>
      </c>
      <c r="S4" s="101"/>
      <c r="T4" s="100" t="s">
        <v>31</v>
      </c>
      <c r="U4" s="101"/>
      <c r="V4" s="100" t="s">
        <v>32</v>
      </c>
      <c r="W4" s="101"/>
      <c r="X4" s="100" t="s">
        <v>33</v>
      </c>
      <c r="Y4" s="101"/>
      <c r="Z4" s="102" t="s">
        <v>34</v>
      </c>
      <c r="AA4" s="103"/>
      <c r="AB4" s="100" t="s">
        <v>35</v>
      </c>
      <c r="AC4" s="101"/>
      <c r="AD4" s="100" t="s">
        <v>36</v>
      </c>
      <c r="AE4" s="101"/>
      <c r="AF4" s="100" t="s">
        <v>37</v>
      </c>
      <c r="AG4" s="101"/>
      <c r="AH4" s="100" t="s">
        <v>38</v>
      </c>
      <c r="AI4" s="101"/>
      <c r="AJ4" s="100" t="s">
        <v>39</v>
      </c>
      <c r="AK4" s="101"/>
      <c r="AL4" s="100" t="s">
        <v>40</v>
      </c>
      <c r="AM4" s="101"/>
      <c r="AN4" s="100" t="s">
        <v>41</v>
      </c>
      <c r="AO4" s="101"/>
      <c r="AP4" s="100" t="s">
        <v>42</v>
      </c>
      <c r="AQ4" s="101"/>
      <c r="AR4" s="102" t="s">
        <v>43</v>
      </c>
      <c r="AS4" s="103"/>
      <c r="AT4" s="102" t="s">
        <v>44</v>
      </c>
      <c r="AU4" s="103"/>
      <c r="AV4" s="102" t="s">
        <v>45</v>
      </c>
      <c r="AW4" s="103"/>
      <c r="AX4" s="100" t="s">
        <v>46</v>
      </c>
      <c r="AY4" s="101"/>
      <c r="AZ4" s="100" t="s">
        <v>47</v>
      </c>
      <c r="BA4" s="101"/>
      <c r="BB4" s="100" t="s">
        <v>48</v>
      </c>
      <c r="BC4" s="101"/>
      <c r="BD4" s="100" t="s">
        <v>49</v>
      </c>
      <c r="BE4" s="101"/>
      <c r="BF4" s="100" t="s">
        <v>50</v>
      </c>
      <c r="BG4" s="101"/>
      <c r="BH4" s="100" t="s">
        <v>51</v>
      </c>
      <c r="BI4" s="101"/>
      <c r="BJ4" s="100" t="s">
        <v>52</v>
      </c>
      <c r="BK4" s="101"/>
      <c r="BL4" s="100" t="s">
        <v>53</v>
      </c>
      <c r="BM4" s="101"/>
      <c r="BN4" s="100" t="s">
        <v>54</v>
      </c>
      <c r="BO4" s="101"/>
      <c r="BP4" s="100" t="s">
        <v>55</v>
      </c>
      <c r="BQ4" s="101"/>
      <c r="BR4" s="102" t="s">
        <v>56</v>
      </c>
      <c r="BS4" s="103"/>
      <c r="BT4" s="100" t="s">
        <v>57</v>
      </c>
      <c r="BU4" s="101"/>
      <c r="BV4" s="100" t="s">
        <v>58</v>
      </c>
      <c r="BW4" s="101"/>
      <c r="BX4" s="113" t="s">
        <v>59</v>
      </c>
      <c r="BY4" s="114"/>
      <c r="BZ4" s="113" t="s">
        <v>60</v>
      </c>
      <c r="CA4" s="114"/>
      <c r="CB4" s="113" t="s">
        <v>61</v>
      </c>
      <c r="CC4" s="114"/>
    </row>
    <row r="5" spans="1:81" ht="52.5" x14ac:dyDescent="0.25">
      <c r="A5" s="106"/>
      <c r="B5" s="108"/>
      <c r="C5" s="110"/>
      <c r="D5" s="90" t="s">
        <v>22</v>
      </c>
      <c r="E5" s="90" t="s">
        <v>23</v>
      </c>
      <c r="F5" s="76" t="s">
        <v>22</v>
      </c>
      <c r="G5" s="76" t="s">
        <v>23</v>
      </c>
      <c r="H5" s="76" t="s">
        <v>22</v>
      </c>
      <c r="I5" s="76" t="s">
        <v>23</v>
      </c>
      <c r="J5" s="76" t="s">
        <v>22</v>
      </c>
      <c r="K5" s="76" t="s">
        <v>23</v>
      </c>
      <c r="L5" s="76" t="s">
        <v>22</v>
      </c>
      <c r="M5" s="76" t="s">
        <v>23</v>
      </c>
      <c r="N5" s="76" t="s">
        <v>22</v>
      </c>
      <c r="O5" s="76" t="s">
        <v>23</v>
      </c>
      <c r="P5" s="76" t="s">
        <v>22</v>
      </c>
      <c r="Q5" s="76" t="s">
        <v>23</v>
      </c>
      <c r="R5" s="76" t="s">
        <v>22</v>
      </c>
      <c r="S5" s="76" t="s">
        <v>23</v>
      </c>
      <c r="T5" s="76" t="s">
        <v>22</v>
      </c>
      <c r="U5" s="76" t="s">
        <v>23</v>
      </c>
      <c r="V5" s="76" t="s">
        <v>22</v>
      </c>
      <c r="W5" s="76" t="s">
        <v>23</v>
      </c>
      <c r="X5" s="76" t="s">
        <v>22</v>
      </c>
      <c r="Y5" s="76" t="s">
        <v>23</v>
      </c>
      <c r="Z5" s="76" t="s">
        <v>22</v>
      </c>
      <c r="AA5" s="76" t="s">
        <v>23</v>
      </c>
      <c r="AB5" s="76" t="s">
        <v>22</v>
      </c>
      <c r="AC5" s="76" t="s">
        <v>23</v>
      </c>
      <c r="AD5" s="76" t="s">
        <v>22</v>
      </c>
      <c r="AE5" s="76" t="s">
        <v>23</v>
      </c>
      <c r="AF5" s="76" t="s">
        <v>22</v>
      </c>
      <c r="AG5" s="76" t="s">
        <v>23</v>
      </c>
      <c r="AH5" s="76" t="s">
        <v>22</v>
      </c>
      <c r="AI5" s="76" t="s">
        <v>23</v>
      </c>
      <c r="AJ5" s="76" t="s">
        <v>22</v>
      </c>
      <c r="AK5" s="76" t="s">
        <v>23</v>
      </c>
      <c r="AL5" s="76" t="s">
        <v>22</v>
      </c>
      <c r="AM5" s="76" t="s">
        <v>23</v>
      </c>
      <c r="AN5" s="76" t="s">
        <v>22</v>
      </c>
      <c r="AO5" s="76" t="s">
        <v>23</v>
      </c>
      <c r="AP5" s="76" t="s">
        <v>22</v>
      </c>
      <c r="AQ5" s="76" t="s">
        <v>23</v>
      </c>
      <c r="AR5" s="76" t="s">
        <v>22</v>
      </c>
      <c r="AS5" s="76" t="s">
        <v>23</v>
      </c>
      <c r="AT5" s="76" t="s">
        <v>22</v>
      </c>
      <c r="AU5" s="76" t="s">
        <v>23</v>
      </c>
      <c r="AV5" s="76" t="s">
        <v>22</v>
      </c>
      <c r="AW5" s="76" t="s">
        <v>23</v>
      </c>
      <c r="AX5" s="76" t="s">
        <v>22</v>
      </c>
      <c r="AY5" s="76" t="s">
        <v>23</v>
      </c>
      <c r="AZ5" s="76" t="s">
        <v>22</v>
      </c>
      <c r="BA5" s="76" t="s">
        <v>23</v>
      </c>
      <c r="BB5" s="76" t="s">
        <v>22</v>
      </c>
      <c r="BC5" s="76" t="s">
        <v>23</v>
      </c>
      <c r="BD5" s="76" t="s">
        <v>22</v>
      </c>
      <c r="BE5" s="76" t="s">
        <v>23</v>
      </c>
      <c r="BF5" s="76" t="s">
        <v>22</v>
      </c>
      <c r="BG5" s="76" t="s">
        <v>23</v>
      </c>
      <c r="BH5" s="76" t="s">
        <v>22</v>
      </c>
      <c r="BI5" s="76" t="s">
        <v>23</v>
      </c>
      <c r="BJ5" s="76" t="s">
        <v>22</v>
      </c>
      <c r="BK5" s="76" t="s">
        <v>23</v>
      </c>
      <c r="BL5" s="76" t="s">
        <v>22</v>
      </c>
      <c r="BM5" s="76" t="s">
        <v>23</v>
      </c>
      <c r="BN5" s="76" t="s">
        <v>22</v>
      </c>
      <c r="BO5" s="76" t="s">
        <v>23</v>
      </c>
      <c r="BP5" s="76" t="s">
        <v>22</v>
      </c>
      <c r="BQ5" s="76" t="s">
        <v>23</v>
      </c>
      <c r="BR5" s="76" t="s">
        <v>22</v>
      </c>
      <c r="BS5" s="76" t="s">
        <v>23</v>
      </c>
      <c r="BT5" s="76" t="s">
        <v>22</v>
      </c>
      <c r="BU5" s="76" t="s">
        <v>23</v>
      </c>
      <c r="BV5" s="76" t="s">
        <v>22</v>
      </c>
      <c r="BW5" s="76" t="s">
        <v>23</v>
      </c>
      <c r="BX5" s="76" t="s">
        <v>22</v>
      </c>
      <c r="BY5" s="76" t="s">
        <v>23</v>
      </c>
      <c r="BZ5" s="76" t="s">
        <v>22</v>
      </c>
      <c r="CA5" s="76" t="s">
        <v>23</v>
      </c>
      <c r="CB5" s="76" t="s">
        <v>22</v>
      </c>
      <c r="CC5" s="76" t="s">
        <v>23</v>
      </c>
    </row>
    <row r="6" spans="1:81" ht="15" customHeight="1" x14ac:dyDescent="0.25">
      <c r="A6" s="104" t="s">
        <v>89</v>
      </c>
      <c r="B6" s="80" t="s">
        <v>84</v>
      </c>
      <c r="C6" s="95" t="s">
        <v>85</v>
      </c>
      <c r="D6" s="88">
        <v>82</v>
      </c>
      <c r="E6" s="88">
        <v>25</v>
      </c>
      <c r="F6" s="78"/>
      <c r="G6" s="78"/>
      <c r="H6" s="78"/>
      <c r="I6" s="78"/>
      <c r="J6" s="78"/>
      <c r="K6" s="78"/>
      <c r="L6" s="78">
        <v>2</v>
      </c>
      <c r="M6" s="78">
        <v>2</v>
      </c>
      <c r="N6" s="78">
        <v>2</v>
      </c>
      <c r="O6" s="78">
        <v>1</v>
      </c>
      <c r="P6" s="78">
        <v>1</v>
      </c>
      <c r="Q6" s="78"/>
      <c r="R6" s="78">
        <v>8</v>
      </c>
      <c r="S6" s="78">
        <v>3</v>
      </c>
      <c r="T6" s="78"/>
      <c r="U6" s="78"/>
      <c r="V6" s="78">
        <v>1</v>
      </c>
      <c r="W6" s="78"/>
      <c r="X6" s="78">
        <v>1</v>
      </c>
      <c r="Y6" s="78"/>
      <c r="Z6" s="78"/>
      <c r="AA6" s="78"/>
      <c r="AB6" s="78">
        <v>3</v>
      </c>
      <c r="AC6" s="78">
        <v>2</v>
      </c>
      <c r="AD6" s="78">
        <v>2</v>
      </c>
      <c r="AE6" s="78">
        <v>1</v>
      </c>
      <c r="AF6" s="78"/>
      <c r="AG6" s="78"/>
      <c r="AH6" s="78">
        <v>2</v>
      </c>
      <c r="AI6" s="78"/>
      <c r="AJ6" s="78"/>
      <c r="AK6" s="78"/>
      <c r="AL6" s="78"/>
      <c r="AM6" s="78"/>
      <c r="AN6" s="78">
        <v>8</v>
      </c>
      <c r="AO6" s="78"/>
      <c r="AP6" s="78"/>
      <c r="AQ6" s="78"/>
      <c r="AR6" s="78"/>
      <c r="AS6" s="78"/>
      <c r="AT6" s="78">
        <v>1</v>
      </c>
      <c r="AU6" s="78">
        <v>1</v>
      </c>
      <c r="AV6" s="78">
        <v>1</v>
      </c>
      <c r="AW6" s="78">
        <v>1</v>
      </c>
      <c r="AX6" s="78">
        <v>3</v>
      </c>
      <c r="AY6" s="78"/>
      <c r="AZ6" s="78"/>
      <c r="BA6" s="78"/>
      <c r="BB6" s="78"/>
      <c r="BC6" s="78"/>
      <c r="BD6" s="78">
        <v>4</v>
      </c>
      <c r="BE6" s="78"/>
      <c r="BF6" s="78">
        <v>1</v>
      </c>
      <c r="BG6" s="78">
        <v>1</v>
      </c>
      <c r="BH6" s="78"/>
      <c r="BI6" s="78"/>
      <c r="BJ6" s="78">
        <v>2</v>
      </c>
      <c r="BK6" s="78">
        <v>1</v>
      </c>
      <c r="BL6" s="78"/>
      <c r="BM6" s="78"/>
      <c r="BN6" s="78">
        <v>3</v>
      </c>
      <c r="BO6" s="78"/>
      <c r="BP6" s="78">
        <v>22</v>
      </c>
      <c r="BQ6" s="78">
        <v>10</v>
      </c>
      <c r="BR6" s="78">
        <v>2</v>
      </c>
      <c r="BS6" s="78"/>
      <c r="BT6" s="78">
        <v>2</v>
      </c>
      <c r="BU6" s="78"/>
      <c r="BV6" s="78">
        <v>11</v>
      </c>
      <c r="BW6" s="78">
        <v>2</v>
      </c>
      <c r="BX6" s="78"/>
      <c r="BY6" s="78"/>
      <c r="BZ6" s="78">
        <v>0</v>
      </c>
      <c r="CA6" s="78">
        <v>0</v>
      </c>
      <c r="CB6" s="78">
        <v>0</v>
      </c>
      <c r="CC6" s="78">
        <v>0</v>
      </c>
    </row>
    <row r="7" spans="1:81" ht="15" customHeight="1" x14ac:dyDescent="0.25">
      <c r="A7" s="105"/>
      <c r="B7" s="82" t="s">
        <v>88</v>
      </c>
      <c r="C7" s="95" t="s">
        <v>86</v>
      </c>
      <c r="D7" s="88">
        <v>51</v>
      </c>
      <c r="E7" s="88">
        <v>25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8">
        <v>1</v>
      </c>
      <c r="Q7" s="78"/>
      <c r="R7" s="78">
        <v>4</v>
      </c>
      <c r="S7" s="78">
        <v>1</v>
      </c>
      <c r="T7" s="78"/>
      <c r="U7" s="78"/>
      <c r="V7" s="78">
        <v>1</v>
      </c>
      <c r="W7" s="78">
        <v>1</v>
      </c>
      <c r="X7" s="78">
        <v>1</v>
      </c>
      <c r="Y7" s="78"/>
      <c r="Z7" s="78"/>
      <c r="AA7" s="78"/>
      <c r="AB7" s="78"/>
      <c r="AC7" s="78"/>
      <c r="AD7" s="78">
        <v>2</v>
      </c>
      <c r="AE7" s="78"/>
      <c r="AF7" s="78"/>
      <c r="AG7" s="78"/>
      <c r="AH7" s="78">
        <v>2</v>
      </c>
      <c r="AI7" s="78"/>
      <c r="AJ7" s="78"/>
      <c r="AK7" s="78"/>
      <c r="AL7" s="78"/>
      <c r="AM7" s="78"/>
      <c r="AN7" s="78">
        <v>4</v>
      </c>
      <c r="AO7" s="78">
        <v>2</v>
      </c>
      <c r="AP7" s="78"/>
      <c r="AQ7" s="78"/>
      <c r="AR7" s="78"/>
      <c r="AS7" s="78"/>
      <c r="AT7" s="78">
        <v>1</v>
      </c>
      <c r="AU7" s="78"/>
      <c r="AV7" s="78">
        <v>2</v>
      </c>
      <c r="AW7" s="78"/>
      <c r="AX7" s="78">
        <v>3</v>
      </c>
      <c r="AY7" s="78">
        <v>1</v>
      </c>
      <c r="AZ7" s="78"/>
      <c r="BA7" s="78"/>
      <c r="BB7" s="78"/>
      <c r="BC7" s="78"/>
      <c r="BD7" s="78">
        <v>5</v>
      </c>
      <c r="BE7" s="78">
        <v>4</v>
      </c>
      <c r="BF7" s="78"/>
      <c r="BG7" s="78"/>
      <c r="BH7" s="78"/>
      <c r="BI7" s="78"/>
      <c r="BJ7" s="78">
        <v>1</v>
      </c>
      <c r="BK7" s="78"/>
      <c r="BL7" s="78"/>
      <c r="BM7" s="78"/>
      <c r="BN7" s="78">
        <v>2</v>
      </c>
      <c r="BO7" s="78">
        <v>2</v>
      </c>
      <c r="BP7" s="78">
        <v>10</v>
      </c>
      <c r="BQ7" s="78">
        <v>8</v>
      </c>
      <c r="BR7" s="78">
        <v>2</v>
      </c>
      <c r="BS7" s="78"/>
      <c r="BT7" s="78">
        <v>2</v>
      </c>
      <c r="BU7" s="78">
        <v>1</v>
      </c>
      <c r="BV7" s="78">
        <v>8</v>
      </c>
      <c r="BW7" s="78">
        <v>5</v>
      </c>
      <c r="BX7" s="78"/>
      <c r="BY7" s="78"/>
      <c r="BZ7" s="78">
        <v>0</v>
      </c>
      <c r="CA7" s="78">
        <v>0</v>
      </c>
      <c r="CB7" s="78">
        <v>0</v>
      </c>
      <c r="CC7" s="78">
        <v>0</v>
      </c>
    </row>
    <row r="8" spans="1:81" ht="15" customHeight="1" x14ac:dyDescent="0.25">
      <c r="A8" s="105"/>
      <c r="B8" s="82" t="s">
        <v>92</v>
      </c>
      <c r="C8" s="95" t="s">
        <v>87</v>
      </c>
      <c r="D8" s="88">
        <v>71</v>
      </c>
      <c r="E8" s="88">
        <v>25</v>
      </c>
      <c r="F8" s="78">
        <v>1</v>
      </c>
      <c r="G8" s="78">
        <v>1</v>
      </c>
      <c r="H8" s="78"/>
      <c r="I8" s="78"/>
      <c r="J8" s="78"/>
      <c r="K8" s="78"/>
      <c r="L8" s="78">
        <v>1</v>
      </c>
      <c r="M8" s="78">
        <v>1</v>
      </c>
      <c r="N8" s="78"/>
      <c r="O8" s="78"/>
      <c r="P8" s="78"/>
      <c r="Q8" s="78"/>
      <c r="R8" s="78">
        <v>8</v>
      </c>
      <c r="S8" s="78">
        <v>4</v>
      </c>
      <c r="T8" s="78"/>
      <c r="U8" s="78"/>
      <c r="V8" s="78"/>
      <c r="W8" s="78"/>
      <c r="X8" s="78">
        <v>1</v>
      </c>
      <c r="Y8" s="78"/>
      <c r="Z8" s="78">
        <v>1</v>
      </c>
      <c r="AA8" s="78"/>
      <c r="AB8" s="78"/>
      <c r="AC8" s="78"/>
      <c r="AD8" s="78">
        <v>4</v>
      </c>
      <c r="AE8" s="78">
        <v>1</v>
      </c>
      <c r="AF8" s="78"/>
      <c r="AG8" s="78"/>
      <c r="AH8" s="78">
        <v>5</v>
      </c>
      <c r="AI8" s="78"/>
      <c r="AJ8" s="78"/>
      <c r="AK8" s="78"/>
      <c r="AL8" s="78">
        <v>8</v>
      </c>
      <c r="AM8" s="78"/>
      <c r="AN8" s="78">
        <v>4</v>
      </c>
      <c r="AO8" s="78">
        <v>1</v>
      </c>
      <c r="AP8" s="78"/>
      <c r="AQ8" s="78"/>
      <c r="AR8" s="78"/>
      <c r="AS8" s="78"/>
      <c r="AT8" s="78">
        <v>1</v>
      </c>
      <c r="AU8" s="78"/>
      <c r="AV8" s="78">
        <v>2</v>
      </c>
      <c r="AW8" s="78">
        <v>1</v>
      </c>
      <c r="AX8" s="78">
        <v>2</v>
      </c>
      <c r="AY8" s="78">
        <v>1</v>
      </c>
      <c r="AZ8" s="78">
        <v>1</v>
      </c>
      <c r="BA8" s="78">
        <v>1</v>
      </c>
      <c r="BB8" s="78">
        <v>2</v>
      </c>
      <c r="BC8" s="78">
        <v>1</v>
      </c>
      <c r="BD8" s="78">
        <v>1</v>
      </c>
      <c r="BE8" s="78">
        <v>1</v>
      </c>
      <c r="BF8" s="78">
        <v>2</v>
      </c>
      <c r="BG8" s="78"/>
      <c r="BH8" s="78"/>
      <c r="BI8" s="78"/>
      <c r="BJ8" s="78">
        <v>1</v>
      </c>
      <c r="BK8" s="78"/>
      <c r="BL8" s="78"/>
      <c r="BM8" s="78"/>
      <c r="BN8" s="78">
        <v>5</v>
      </c>
      <c r="BO8" s="78">
        <v>2</v>
      </c>
      <c r="BP8" s="78">
        <v>13</v>
      </c>
      <c r="BQ8" s="78">
        <v>6</v>
      </c>
      <c r="BR8" s="78">
        <v>4</v>
      </c>
      <c r="BS8" s="78">
        <v>2</v>
      </c>
      <c r="BT8" s="78"/>
      <c r="BU8" s="78"/>
      <c r="BV8" s="78">
        <v>4</v>
      </c>
      <c r="BW8" s="78">
        <v>2</v>
      </c>
      <c r="BX8" s="78"/>
      <c r="BY8" s="78"/>
      <c r="BZ8" s="78">
        <v>0</v>
      </c>
      <c r="CA8" s="78">
        <v>0</v>
      </c>
      <c r="CB8" s="78">
        <v>0</v>
      </c>
      <c r="CC8" s="78">
        <v>0</v>
      </c>
    </row>
    <row r="9" spans="1:81" ht="15" customHeight="1" x14ac:dyDescent="0.25">
      <c r="A9" s="105"/>
      <c r="B9" s="26"/>
      <c r="C9" s="26"/>
      <c r="D9" s="88"/>
      <c r="E9" s="8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</row>
    <row r="10" spans="1:81" ht="19.5" customHeight="1" x14ac:dyDescent="0.25">
      <c r="A10" s="105"/>
      <c r="B10" s="26"/>
      <c r="C10" s="26"/>
      <c r="D10" s="88"/>
      <c r="E10" s="8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</row>
    <row r="11" spans="1:81" ht="15" customHeight="1" x14ac:dyDescent="0.25">
      <c r="A11" s="105"/>
      <c r="B11" s="26"/>
      <c r="C11" s="26"/>
      <c r="D11" s="88"/>
      <c r="E11" s="8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</row>
    <row r="12" spans="1:81" ht="30" customHeight="1" x14ac:dyDescent="0.25">
      <c r="A12" s="105"/>
      <c r="B12" s="26"/>
      <c r="C12" s="26"/>
      <c r="D12" s="88"/>
      <c r="E12" s="8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</row>
    <row r="13" spans="1:81" x14ac:dyDescent="0.25">
      <c r="A13" s="77"/>
      <c r="B13" s="77"/>
      <c r="C13" s="77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</row>
    <row r="14" spans="1:81" x14ac:dyDescent="0.25">
      <c r="A14" s="77"/>
      <c r="B14" s="77"/>
      <c r="C14" s="77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</row>
    <row r="15" spans="1:81" x14ac:dyDescent="0.25">
      <c r="A15" s="77"/>
      <c r="B15" s="77"/>
      <c r="C15" s="77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</row>
    <row r="16" spans="1:81" x14ac:dyDescent="0.25">
      <c r="A16" s="77"/>
      <c r="B16" s="77"/>
      <c r="C16" s="77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</row>
    <row r="17" spans="1:81" x14ac:dyDescent="0.25">
      <c r="A17" s="77"/>
      <c r="B17" s="77"/>
      <c r="C17" s="7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</row>
    <row r="18" spans="1:81" x14ac:dyDescent="0.25">
      <c r="A18" s="77"/>
      <c r="B18" s="77"/>
      <c r="C18" s="77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</row>
    <row r="19" spans="1:81" x14ac:dyDescent="0.25">
      <c r="A19" s="77"/>
      <c r="B19" s="77"/>
      <c r="C19" s="77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</row>
    <row r="20" spans="1:81" x14ac:dyDescent="0.25">
      <c r="A20" s="77"/>
      <c r="B20" s="77"/>
      <c r="C20" s="77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</row>
    <row r="21" spans="1:81" x14ac:dyDescent="0.25">
      <c r="A21" s="77"/>
      <c r="B21" s="77"/>
      <c r="C21" s="77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</row>
    <row r="22" spans="1:81" x14ac:dyDescent="0.25">
      <c r="A22" s="77"/>
      <c r="B22" s="77"/>
      <c r="C22" s="77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</row>
    <row r="23" spans="1:81" x14ac:dyDescent="0.25">
      <c r="A23" s="77"/>
      <c r="B23" s="77"/>
      <c r="C23" s="77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</row>
    <row r="24" spans="1:81" x14ac:dyDescent="0.25">
      <c r="A24" s="77"/>
      <c r="B24" s="77"/>
      <c r="C24" s="77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</row>
    <row r="25" spans="1:81" x14ac:dyDescent="0.25">
      <c r="A25" s="77"/>
      <c r="B25" s="77"/>
      <c r="C25" s="77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</row>
    <row r="26" spans="1:81" x14ac:dyDescent="0.25">
      <c r="A26" s="77"/>
      <c r="B26" s="77"/>
      <c r="C26" s="77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</row>
    <row r="27" spans="1:81" x14ac:dyDescent="0.25">
      <c r="A27" s="77"/>
      <c r="B27" s="77"/>
      <c r="C27" s="7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</row>
    <row r="28" spans="1:81" x14ac:dyDescent="0.25">
      <c r="A28" s="77"/>
      <c r="B28" s="77"/>
      <c r="C28" s="77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</row>
    <row r="29" spans="1:81" x14ac:dyDescent="0.25">
      <c r="A29" s="77"/>
      <c r="B29" s="77"/>
      <c r="C29" s="77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</row>
    <row r="30" spans="1:81" x14ac:dyDescent="0.25">
      <c r="A30" s="77"/>
      <c r="B30" s="77"/>
      <c r="C30" s="77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</row>
    <row r="31" spans="1:81" x14ac:dyDescent="0.25">
      <c r="A31" s="77"/>
      <c r="B31" s="77"/>
      <c r="C31" s="77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</row>
    <row r="32" spans="1:81" x14ac:dyDescent="0.25">
      <c r="A32" s="77"/>
      <c r="B32" s="77"/>
      <c r="C32" s="77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</row>
    <row r="33" spans="1:81" x14ac:dyDescent="0.25">
      <c r="A33" s="77"/>
      <c r="B33" s="77"/>
      <c r="C33" s="77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</row>
    <row r="34" spans="1:81" x14ac:dyDescent="0.25">
      <c r="A34" s="77"/>
      <c r="B34" s="77"/>
      <c r="C34" s="77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</row>
    <row r="35" spans="1:81" x14ac:dyDescent="0.25">
      <c r="A35" s="77"/>
      <c r="B35" s="77"/>
      <c r="C35" s="77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</row>
    <row r="36" spans="1:81" x14ac:dyDescent="0.25">
      <c r="A36" s="77"/>
      <c r="B36" s="77"/>
      <c r="C36" s="77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</row>
    <row r="37" spans="1:81" x14ac:dyDescent="0.25">
      <c r="A37" s="77"/>
      <c r="B37" s="77"/>
      <c r="C37" s="7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</row>
    <row r="38" spans="1:81" x14ac:dyDescent="0.25">
      <c r="A38" s="77"/>
      <c r="B38" s="77"/>
      <c r="C38" s="77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</row>
    <row r="39" spans="1:81" x14ac:dyDescent="0.25">
      <c r="A39" s="77"/>
      <c r="B39" s="77"/>
      <c r="C39" s="77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</row>
    <row r="40" spans="1:81" x14ac:dyDescent="0.25">
      <c r="A40" s="77"/>
      <c r="B40" s="77"/>
      <c r="C40" s="77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</row>
    <row r="41" spans="1:81" x14ac:dyDescent="0.25">
      <c r="A41" s="77"/>
      <c r="B41" s="77"/>
      <c r="C41" s="77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</row>
    <row r="42" spans="1:81" x14ac:dyDescent="0.25">
      <c r="A42" s="77"/>
      <c r="B42" s="77"/>
      <c r="C42" s="77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</row>
    <row r="43" spans="1:81" x14ac:dyDescent="0.25">
      <c r="A43" s="77"/>
      <c r="B43" s="77"/>
      <c r="C43" s="77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</row>
    <row r="44" spans="1:81" x14ac:dyDescent="0.25">
      <c r="A44" s="77"/>
      <c r="B44" s="77"/>
      <c r="C44" s="77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</row>
    <row r="45" spans="1:81" x14ac:dyDescent="0.25">
      <c r="A45" s="77"/>
      <c r="B45" s="77"/>
      <c r="C45" s="77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</row>
    <row r="46" spans="1:81" x14ac:dyDescent="0.25">
      <c r="A46" s="77"/>
      <c r="B46" s="77"/>
      <c r="C46" s="77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</row>
    <row r="47" spans="1:81" x14ac:dyDescent="0.25">
      <c r="A47" s="77"/>
      <c r="B47" s="77"/>
      <c r="C47" s="7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</row>
    <row r="48" spans="1:81" x14ac:dyDescent="0.25">
      <c r="A48" s="77"/>
      <c r="B48" s="77"/>
      <c r="C48" s="77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</row>
    <row r="49" spans="1:81" x14ac:dyDescent="0.25">
      <c r="A49" s="77"/>
      <c r="B49" s="77"/>
      <c r="C49" s="77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</row>
    <row r="50" spans="1:81" x14ac:dyDescent="0.25">
      <c r="A50" s="77"/>
      <c r="B50" s="77"/>
      <c r="C50" s="77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</row>
    <row r="51" spans="1:81" x14ac:dyDescent="0.25">
      <c r="A51" s="77"/>
      <c r="B51" s="77"/>
      <c r="C51" s="77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</row>
    <row r="52" spans="1:81" x14ac:dyDescent="0.25">
      <c r="A52" s="77"/>
      <c r="B52" s="77"/>
      <c r="C52" s="77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</row>
    <row r="53" spans="1:81" x14ac:dyDescent="0.25">
      <c r="A53" s="77"/>
      <c r="B53" s="77"/>
      <c r="C53" s="77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</row>
    <row r="54" spans="1:81" x14ac:dyDescent="0.25">
      <c r="A54" s="77"/>
      <c r="B54" s="77"/>
      <c r="C54" s="77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</row>
    <row r="55" spans="1:81" x14ac:dyDescent="0.25">
      <c r="A55" s="77"/>
      <c r="B55" s="77"/>
      <c r="C55" s="77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</row>
    <row r="56" spans="1:81" x14ac:dyDescent="0.25">
      <c r="A56" s="77"/>
      <c r="B56" s="77"/>
      <c r="C56" s="77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</row>
    <row r="57" spans="1:81" x14ac:dyDescent="0.25">
      <c r="A57" s="77"/>
      <c r="B57" s="77"/>
      <c r="C57" s="7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</row>
    <row r="58" spans="1:81" x14ac:dyDescent="0.25">
      <c r="A58" s="77"/>
      <c r="B58" s="77"/>
      <c r="C58" s="77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</row>
    <row r="59" spans="1:81" x14ac:dyDescent="0.25">
      <c r="A59" s="77"/>
      <c r="B59" s="77"/>
      <c r="C59" s="77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</row>
    <row r="60" spans="1:81" x14ac:dyDescent="0.25">
      <c r="A60" s="77"/>
      <c r="B60" s="77"/>
      <c r="C60" s="77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</row>
    <row r="61" spans="1:81" x14ac:dyDescent="0.25">
      <c r="A61" s="77"/>
      <c r="B61" s="77"/>
      <c r="C61" s="77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</row>
    <row r="62" spans="1:81" x14ac:dyDescent="0.25">
      <c r="A62" s="77"/>
      <c r="B62" s="77"/>
      <c r="C62" s="77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</row>
    <row r="63" spans="1:81" x14ac:dyDescent="0.25">
      <c r="A63" s="77"/>
      <c r="B63" s="77"/>
      <c r="C63" s="77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</row>
    <row r="64" spans="1:81" x14ac:dyDescent="0.25">
      <c r="A64" s="77"/>
      <c r="B64" s="77"/>
      <c r="C64" s="77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</row>
    <row r="65" spans="1:81" x14ac:dyDescent="0.25">
      <c r="A65" s="77"/>
      <c r="B65" s="77"/>
      <c r="C65" s="77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</row>
    <row r="66" spans="1:81" x14ac:dyDescent="0.25">
      <c r="A66" s="77"/>
      <c r="B66" s="77"/>
      <c r="C66" s="77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</row>
    <row r="67" spans="1:81" x14ac:dyDescent="0.25">
      <c r="A67" s="77"/>
      <c r="B67" s="77"/>
      <c r="C67" s="7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</row>
    <row r="68" spans="1:81" x14ac:dyDescent="0.25">
      <c r="A68" s="77"/>
      <c r="B68" s="77"/>
      <c r="C68" s="77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</row>
    <row r="69" spans="1:81" x14ac:dyDescent="0.25">
      <c r="A69" s="77"/>
      <c r="B69" s="77"/>
      <c r="C69" s="77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</row>
    <row r="70" spans="1:81" x14ac:dyDescent="0.25">
      <c r="A70" s="77"/>
      <c r="B70" s="77"/>
      <c r="C70" s="77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</row>
    <row r="71" spans="1:81" x14ac:dyDescent="0.25">
      <c r="A71" s="77"/>
      <c r="B71" s="77"/>
      <c r="C71" s="77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</row>
    <row r="72" spans="1:81" x14ac:dyDescent="0.25">
      <c r="A72" s="77"/>
      <c r="B72" s="77"/>
      <c r="C72" s="77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</row>
    <row r="73" spans="1:81" x14ac:dyDescent="0.25">
      <c r="A73" s="77"/>
      <c r="B73" s="77"/>
      <c r="C73" s="77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</row>
    <row r="74" spans="1:81" x14ac:dyDescent="0.25">
      <c r="A74" s="77"/>
      <c r="B74" s="77"/>
      <c r="C74" s="77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</row>
    <row r="75" spans="1:81" x14ac:dyDescent="0.25">
      <c r="A75" s="77"/>
      <c r="B75" s="77"/>
      <c r="C75" s="77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</row>
    <row r="76" spans="1:81" x14ac:dyDescent="0.25">
      <c r="A76" s="77"/>
      <c r="B76" s="77"/>
      <c r="C76" s="77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</row>
    <row r="77" spans="1:81" x14ac:dyDescent="0.25">
      <c r="A77" s="77"/>
      <c r="B77" s="77"/>
      <c r="C77" s="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</row>
    <row r="78" spans="1:81" x14ac:dyDescent="0.25">
      <c r="A78" s="77"/>
      <c r="B78" s="77"/>
      <c r="C78" s="77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</row>
    <row r="79" spans="1:81" x14ac:dyDescent="0.25">
      <c r="A79" s="77"/>
      <c r="B79" s="77"/>
      <c r="C79" s="77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</row>
    <row r="80" spans="1:81" x14ac:dyDescent="0.25">
      <c r="A80" s="77"/>
      <c r="B80" s="77"/>
      <c r="C80" s="77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</row>
    <row r="81" spans="1:81" x14ac:dyDescent="0.25">
      <c r="A81" s="77"/>
      <c r="B81" s="77"/>
      <c r="C81" s="77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</row>
    <row r="82" spans="1:81" x14ac:dyDescent="0.25">
      <c r="A82" s="77"/>
      <c r="B82" s="77"/>
      <c r="C82" s="77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</row>
    <row r="83" spans="1:81" x14ac:dyDescent="0.25">
      <c r="A83" s="77"/>
      <c r="B83" s="77"/>
      <c r="C83" s="77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</row>
    <row r="84" spans="1:81" x14ac:dyDescent="0.25">
      <c r="A84" s="77"/>
      <c r="B84" s="77"/>
      <c r="C84" s="77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</row>
    <row r="85" spans="1:81" x14ac:dyDescent="0.25">
      <c r="A85" s="77"/>
      <c r="B85" s="77"/>
      <c r="C85" s="77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</row>
    <row r="86" spans="1:81" x14ac:dyDescent="0.25">
      <c r="A86" s="77"/>
      <c r="B86" s="77"/>
      <c r="C86" s="77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</row>
    <row r="87" spans="1:81" x14ac:dyDescent="0.25">
      <c r="A87" s="77"/>
      <c r="B87" s="77"/>
      <c r="C87" s="7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</row>
    <row r="88" spans="1:81" x14ac:dyDescent="0.25">
      <c r="A88" s="77"/>
      <c r="B88" s="77"/>
      <c r="C88" s="77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</row>
    <row r="89" spans="1:81" x14ac:dyDescent="0.25">
      <c r="A89" s="77"/>
      <c r="B89" s="77"/>
      <c r="C89" s="77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</row>
    <row r="90" spans="1:81" x14ac:dyDescent="0.25">
      <c r="A90" s="77"/>
      <c r="B90" s="77"/>
      <c r="C90" s="77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</row>
    <row r="91" spans="1:81" x14ac:dyDescent="0.25">
      <c r="A91" s="77"/>
      <c r="B91" s="77"/>
      <c r="C91" s="77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</row>
    <row r="92" spans="1:81" x14ac:dyDescent="0.25">
      <c r="A92" s="77"/>
      <c r="B92" s="77"/>
      <c r="C92" s="77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</row>
    <row r="93" spans="1:81" x14ac:dyDescent="0.25">
      <c r="A93" s="77"/>
      <c r="B93" s="77"/>
      <c r="C93" s="77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</row>
    <row r="94" spans="1:81" x14ac:dyDescent="0.25">
      <c r="A94" s="77"/>
      <c r="B94" s="77"/>
      <c r="C94" s="77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</row>
    <row r="95" spans="1:81" x14ac:dyDescent="0.25">
      <c r="A95" s="77"/>
      <c r="B95" s="77"/>
      <c r="C95" s="77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</row>
    <row r="96" spans="1:81" x14ac:dyDescent="0.25">
      <c r="A96" s="77"/>
      <c r="B96" s="77"/>
      <c r="C96" s="77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</row>
    <row r="97" spans="1:81" x14ac:dyDescent="0.25">
      <c r="A97" s="77"/>
      <c r="B97" s="77"/>
      <c r="C97" s="7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</row>
    <row r="98" spans="1:81" x14ac:dyDescent="0.25">
      <c r="A98" s="77"/>
      <c r="B98" s="77"/>
      <c r="C98" s="77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</row>
    <row r="99" spans="1:81" x14ac:dyDescent="0.25">
      <c r="A99" s="77"/>
      <c r="B99" s="77"/>
      <c r="C99" s="77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</row>
    <row r="100" spans="1:81" x14ac:dyDescent="0.25">
      <c r="A100" s="77"/>
      <c r="B100" s="77"/>
      <c r="C100" s="77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</row>
    <row r="101" spans="1:81" x14ac:dyDescent="0.25">
      <c r="A101" s="77"/>
      <c r="B101" s="77"/>
      <c r="C101" s="77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</row>
    <row r="102" spans="1:81" x14ac:dyDescent="0.25">
      <c r="A102" s="77"/>
      <c r="B102" s="77"/>
      <c r="C102" s="77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</row>
    <row r="103" spans="1:81" x14ac:dyDescent="0.25">
      <c r="A103" s="77"/>
      <c r="B103" s="77"/>
      <c r="C103" s="77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</row>
    <row r="104" spans="1:81" x14ac:dyDescent="0.25">
      <c r="A104" s="77"/>
      <c r="B104" s="77"/>
      <c r="C104" s="77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</row>
    <row r="105" spans="1:81" x14ac:dyDescent="0.25">
      <c r="A105" s="77"/>
      <c r="B105" s="77"/>
      <c r="C105" s="77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</row>
    <row r="106" spans="1:81" x14ac:dyDescent="0.25">
      <c r="A106" s="77"/>
      <c r="B106" s="77"/>
      <c r="C106" s="77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</row>
    <row r="107" spans="1:81" x14ac:dyDescent="0.25">
      <c r="A107" s="77"/>
      <c r="B107" s="77"/>
      <c r="C107" s="7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</row>
    <row r="108" spans="1:81" x14ac:dyDescent="0.25">
      <c r="A108" s="77"/>
      <c r="B108" s="77"/>
      <c r="C108" s="77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</row>
    <row r="109" spans="1:81" x14ac:dyDescent="0.25">
      <c r="A109" s="77"/>
      <c r="B109" s="77"/>
      <c r="C109" s="77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</row>
    <row r="110" spans="1:81" x14ac:dyDescent="0.25">
      <c r="A110" s="77"/>
      <c r="B110" s="77"/>
      <c r="C110" s="77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</row>
    <row r="111" spans="1:81" x14ac:dyDescent="0.25">
      <c r="A111" s="77"/>
      <c r="B111" s="77"/>
      <c r="C111" s="77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</row>
    <row r="112" spans="1:81" x14ac:dyDescent="0.25">
      <c r="A112" s="77"/>
      <c r="B112" s="77"/>
      <c r="C112" s="77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</row>
    <row r="113" spans="1:81" x14ac:dyDescent="0.25">
      <c r="A113" s="77"/>
      <c r="B113" s="77"/>
      <c r="C113" s="77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</row>
    <row r="114" spans="1:81" x14ac:dyDescent="0.25">
      <c r="A114" s="77"/>
      <c r="B114" s="77"/>
      <c r="C114" s="77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</row>
    <row r="115" spans="1:81" x14ac:dyDescent="0.25">
      <c r="A115" s="77"/>
      <c r="B115" s="77"/>
      <c r="C115" s="77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</row>
    <row r="116" spans="1:81" x14ac:dyDescent="0.25">
      <c r="A116" s="77"/>
      <c r="B116" s="77"/>
      <c r="C116" s="77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</row>
    <row r="117" spans="1:81" x14ac:dyDescent="0.25">
      <c r="A117" s="77"/>
      <c r="B117" s="77"/>
      <c r="C117" s="7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</row>
    <row r="118" spans="1:81" x14ac:dyDescent="0.25">
      <c r="A118" s="77"/>
      <c r="B118" s="77"/>
      <c r="C118" s="77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</row>
    <row r="119" spans="1:81" x14ac:dyDescent="0.25">
      <c r="A119" s="77"/>
      <c r="B119" s="77"/>
      <c r="C119" s="77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</row>
    <row r="120" spans="1:81" x14ac:dyDescent="0.25">
      <c r="A120" s="77"/>
      <c r="B120" s="77"/>
      <c r="C120" s="77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</row>
    <row r="121" spans="1:81" x14ac:dyDescent="0.25">
      <c r="A121" s="77"/>
      <c r="B121" s="77"/>
      <c r="C121" s="77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</row>
    <row r="122" spans="1:81" x14ac:dyDescent="0.25">
      <c r="A122" s="77"/>
      <c r="B122" s="77"/>
      <c r="C122" s="77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</row>
    <row r="123" spans="1:81" x14ac:dyDescent="0.25">
      <c r="A123" s="77"/>
      <c r="B123" s="77"/>
      <c r="C123" s="77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</row>
    <row r="124" spans="1:81" x14ac:dyDescent="0.25">
      <c r="A124" s="77"/>
      <c r="B124" s="77"/>
      <c r="C124" s="77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</row>
    <row r="125" spans="1:81" x14ac:dyDescent="0.25">
      <c r="A125" s="77"/>
      <c r="B125" s="77"/>
      <c r="C125" s="77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</row>
    <row r="126" spans="1:81" x14ac:dyDescent="0.25">
      <c r="A126" s="77"/>
      <c r="B126" s="77"/>
      <c r="C126" s="77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</row>
    <row r="127" spans="1:81" x14ac:dyDescent="0.25">
      <c r="A127" s="77"/>
      <c r="B127" s="77"/>
      <c r="C127" s="7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</row>
    <row r="128" spans="1:81" x14ac:dyDescent="0.25">
      <c r="A128" s="77"/>
      <c r="B128" s="77"/>
      <c r="C128" s="77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</row>
    <row r="129" spans="1:81" x14ac:dyDescent="0.25">
      <c r="A129" s="77"/>
      <c r="B129" s="77"/>
      <c r="C129" s="77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</row>
    <row r="130" spans="1:81" x14ac:dyDescent="0.25">
      <c r="A130" s="77"/>
      <c r="B130" s="77"/>
      <c r="C130" s="77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</row>
    <row r="131" spans="1:81" x14ac:dyDescent="0.25">
      <c r="A131" s="77"/>
      <c r="B131" s="77"/>
      <c r="C131" s="77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</row>
    <row r="132" spans="1:81" x14ac:dyDescent="0.25">
      <c r="A132" s="77"/>
      <c r="B132" s="77"/>
      <c r="C132" s="77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</row>
    <row r="133" spans="1:81" x14ac:dyDescent="0.25">
      <c r="A133" s="77"/>
      <c r="B133" s="77"/>
      <c r="C133" s="77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</row>
    <row r="134" spans="1:81" x14ac:dyDescent="0.25">
      <c r="A134" s="77"/>
      <c r="B134" s="77"/>
      <c r="C134" s="77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</row>
    <row r="135" spans="1:81" x14ac:dyDescent="0.25">
      <c r="A135" s="77"/>
      <c r="B135" s="77"/>
      <c r="C135" s="77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</row>
    <row r="136" spans="1:81" x14ac:dyDescent="0.25">
      <c r="A136" s="77"/>
      <c r="B136" s="77"/>
      <c r="C136" s="77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</row>
    <row r="137" spans="1:81" x14ac:dyDescent="0.25">
      <c r="A137" s="77"/>
      <c r="B137" s="77"/>
      <c r="C137" s="7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</row>
    <row r="138" spans="1:81" x14ac:dyDescent="0.25">
      <c r="A138" s="77"/>
      <c r="B138" s="77"/>
      <c r="C138" s="77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</row>
    <row r="139" spans="1:81" x14ac:dyDescent="0.25">
      <c r="A139" s="77"/>
      <c r="B139" s="77"/>
      <c r="C139" s="77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</row>
    <row r="140" spans="1:81" x14ac:dyDescent="0.25">
      <c r="A140" s="77"/>
      <c r="B140" s="77"/>
      <c r="C140" s="77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</row>
    <row r="141" spans="1:81" x14ac:dyDescent="0.25">
      <c r="A141" s="77"/>
      <c r="B141" s="77"/>
      <c r="C141" s="77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</row>
    <row r="142" spans="1:81" x14ac:dyDescent="0.25">
      <c r="A142" s="77"/>
      <c r="B142" s="77"/>
      <c r="C142" s="77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</row>
    <row r="143" spans="1:81" x14ac:dyDescent="0.25">
      <c r="A143" s="77"/>
      <c r="B143" s="77"/>
      <c r="C143" s="77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</row>
    <row r="144" spans="1:81" x14ac:dyDescent="0.25">
      <c r="A144" s="77"/>
      <c r="B144" s="77"/>
      <c r="C144" s="77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</row>
    <row r="145" spans="1:81" x14ac:dyDescent="0.25">
      <c r="A145" s="77"/>
      <c r="B145" s="77"/>
      <c r="C145" s="77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</row>
    <row r="146" spans="1:81" x14ac:dyDescent="0.25">
      <c r="A146" s="77"/>
      <c r="B146" s="77"/>
      <c r="C146" s="77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</row>
    <row r="147" spans="1:81" x14ac:dyDescent="0.25">
      <c r="A147" s="77"/>
      <c r="B147" s="77"/>
      <c r="C147" s="7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</row>
    <row r="148" spans="1:81" x14ac:dyDescent="0.25">
      <c r="A148" s="77"/>
      <c r="B148" s="77"/>
      <c r="C148" s="77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</row>
    <row r="149" spans="1:81" x14ac:dyDescent="0.25">
      <c r="A149" s="77"/>
      <c r="B149" s="77"/>
      <c r="C149" s="77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</row>
    <row r="150" spans="1:81" x14ac:dyDescent="0.25">
      <c r="A150" s="77"/>
      <c r="B150" s="77"/>
      <c r="C150" s="77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</row>
    <row r="151" spans="1:81" x14ac:dyDescent="0.25">
      <c r="A151" s="77"/>
      <c r="B151" s="77"/>
      <c r="C151" s="77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</row>
    <row r="152" spans="1:81" x14ac:dyDescent="0.25">
      <c r="A152" s="77"/>
      <c r="B152" s="77"/>
      <c r="C152" s="77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</row>
    <row r="153" spans="1:81" x14ac:dyDescent="0.25">
      <c r="A153" s="77"/>
      <c r="B153" s="77"/>
      <c r="C153" s="77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</row>
    <row r="154" spans="1:81" x14ac:dyDescent="0.25">
      <c r="A154" s="77"/>
      <c r="B154" s="77"/>
      <c r="C154" s="77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</row>
    <row r="155" spans="1:81" x14ac:dyDescent="0.25">
      <c r="A155" s="77"/>
      <c r="B155" s="77"/>
      <c r="C155" s="77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</row>
    <row r="156" spans="1:81" x14ac:dyDescent="0.25">
      <c r="A156" s="77"/>
      <c r="B156" s="77"/>
      <c r="C156" s="77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</row>
    <row r="157" spans="1:81" x14ac:dyDescent="0.25">
      <c r="A157" s="77"/>
      <c r="B157" s="77"/>
      <c r="C157" s="7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</row>
    <row r="158" spans="1:81" x14ac:dyDescent="0.25">
      <c r="A158" s="77"/>
      <c r="B158" s="77"/>
      <c r="C158" s="77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</row>
    <row r="159" spans="1:81" x14ac:dyDescent="0.25">
      <c r="A159" s="77"/>
      <c r="B159" s="77"/>
      <c r="C159" s="77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</row>
    <row r="160" spans="1:81" x14ac:dyDescent="0.25">
      <c r="A160" s="77"/>
      <c r="B160" s="77"/>
      <c r="C160" s="77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</row>
    <row r="161" spans="1:81" x14ac:dyDescent="0.25">
      <c r="A161" s="77"/>
      <c r="B161" s="77"/>
      <c r="C161" s="77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</row>
    <row r="162" spans="1:81" x14ac:dyDescent="0.25">
      <c r="A162" s="77"/>
      <c r="B162" s="77"/>
      <c r="C162" s="77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</row>
    <row r="163" spans="1:81" x14ac:dyDescent="0.25">
      <c r="A163" s="77"/>
      <c r="B163" s="77"/>
      <c r="C163" s="77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</row>
    <row r="164" spans="1:81" x14ac:dyDescent="0.25">
      <c r="A164" s="77"/>
      <c r="B164" s="77"/>
      <c r="C164" s="77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</row>
    <row r="165" spans="1:81" x14ac:dyDescent="0.25">
      <c r="A165" s="77"/>
      <c r="B165" s="77"/>
      <c r="C165" s="77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</row>
    <row r="166" spans="1:81" x14ac:dyDescent="0.25">
      <c r="A166" s="77"/>
      <c r="B166" s="77"/>
      <c r="C166" s="77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</row>
    <row r="167" spans="1:81" x14ac:dyDescent="0.25">
      <c r="A167" s="77"/>
      <c r="B167" s="77"/>
      <c r="C167" s="7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</row>
    <row r="168" spans="1:81" x14ac:dyDescent="0.25">
      <c r="A168" s="77"/>
      <c r="B168" s="77"/>
      <c r="C168" s="77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</row>
    <row r="169" spans="1:81" x14ac:dyDescent="0.25">
      <c r="A169" s="77"/>
      <c r="B169" s="77"/>
      <c r="C169" s="77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</row>
    <row r="170" spans="1:81" x14ac:dyDescent="0.25">
      <c r="A170" s="77"/>
      <c r="B170" s="77"/>
      <c r="C170" s="77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</row>
    <row r="171" spans="1:81" x14ac:dyDescent="0.25">
      <c r="A171" s="77"/>
      <c r="B171" s="77"/>
      <c r="C171" s="77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</row>
    <row r="172" spans="1:81" x14ac:dyDescent="0.25">
      <c r="A172" s="77"/>
      <c r="B172" s="77"/>
      <c r="C172" s="77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</row>
    <row r="173" spans="1:81" x14ac:dyDescent="0.25">
      <c r="A173" s="77"/>
      <c r="B173" s="77"/>
      <c r="C173" s="77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</row>
    <row r="174" spans="1:81" x14ac:dyDescent="0.25">
      <c r="A174" s="77"/>
      <c r="B174" s="77"/>
      <c r="C174" s="77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</row>
    <row r="175" spans="1:81" x14ac:dyDescent="0.25">
      <c r="A175" s="77"/>
      <c r="B175" s="77"/>
      <c r="C175" s="77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</row>
    <row r="176" spans="1:81" x14ac:dyDescent="0.25">
      <c r="A176" s="77"/>
      <c r="B176" s="77"/>
      <c r="C176" s="77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</row>
    <row r="177" spans="1:81" x14ac:dyDescent="0.25">
      <c r="A177" s="77"/>
      <c r="B177" s="77"/>
      <c r="C177" s="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</row>
    <row r="178" spans="1:81" x14ac:dyDescent="0.25">
      <c r="A178" s="77"/>
      <c r="B178" s="77"/>
      <c r="C178" s="77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</row>
    <row r="179" spans="1:81" x14ac:dyDescent="0.25">
      <c r="A179" s="77"/>
      <c r="B179" s="77"/>
      <c r="C179" s="77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</row>
    <row r="180" spans="1:81" x14ac:dyDescent="0.25">
      <c r="A180" s="77"/>
      <c r="B180" s="77"/>
      <c r="C180" s="77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</row>
    <row r="181" spans="1:81" x14ac:dyDescent="0.25">
      <c r="A181" s="77"/>
      <c r="B181" s="77"/>
      <c r="C181" s="77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</row>
    <row r="182" spans="1:81" x14ac:dyDescent="0.25">
      <c r="A182" s="77"/>
      <c r="B182" s="77"/>
      <c r="C182" s="77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</row>
    <row r="183" spans="1:81" x14ac:dyDescent="0.25">
      <c r="A183" s="77"/>
      <c r="B183" s="77"/>
      <c r="C183" s="77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</row>
    <row r="184" spans="1:81" x14ac:dyDescent="0.25">
      <c r="A184" s="77"/>
      <c r="B184" s="77"/>
      <c r="C184" s="77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</row>
    <row r="185" spans="1:81" x14ac:dyDescent="0.25">
      <c r="A185" s="77"/>
      <c r="B185" s="77"/>
      <c r="C185" s="77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</row>
    <row r="186" spans="1:81" x14ac:dyDescent="0.25">
      <c r="A186" s="77"/>
      <c r="B186" s="77"/>
      <c r="C186" s="77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</row>
    <row r="187" spans="1:81" x14ac:dyDescent="0.25">
      <c r="A187" s="77"/>
      <c r="B187" s="77"/>
      <c r="C187" s="7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</row>
    <row r="188" spans="1:81" x14ac:dyDescent="0.25">
      <c r="A188" s="77"/>
      <c r="B188" s="77"/>
      <c r="C188" s="77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</row>
    <row r="189" spans="1:81" x14ac:dyDescent="0.25">
      <c r="A189" s="77"/>
      <c r="B189" s="77"/>
      <c r="C189" s="77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</row>
    <row r="190" spans="1:81" x14ac:dyDescent="0.25">
      <c r="A190" s="77"/>
      <c r="B190" s="77"/>
      <c r="C190" s="77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</row>
    <row r="191" spans="1:81" x14ac:dyDescent="0.25">
      <c r="A191" s="77"/>
      <c r="B191" s="77"/>
      <c r="C191" s="77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</row>
    <row r="192" spans="1:81" x14ac:dyDescent="0.25">
      <c r="A192" s="77"/>
      <c r="B192" s="77"/>
      <c r="C192" s="77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</row>
    <row r="193" spans="1:81" x14ac:dyDescent="0.25">
      <c r="A193" s="77"/>
      <c r="B193" s="77"/>
      <c r="C193" s="77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</row>
    <row r="194" spans="1:81" x14ac:dyDescent="0.25">
      <c r="A194" s="77"/>
      <c r="B194" s="77"/>
      <c r="C194" s="77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</row>
    <row r="195" spans="1:81" x14ac:dyDescent="0.25">
      <c r="A195" s="77"/>
      <c r="B195" s="77"/>
      <c r="C195" s="77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</row>
    <row r="196" spans="1:81" x14ac:dyDescent="0.25">
      <c r="A196" s="77"/>
      <c r="B196" s="77"/>
      <c r="C196" s="77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</row>
    <row r="197" spans="1:81" x14ac:dyDescent="0.25">
      <c r="A197" s="77"/>
      <c r="B197" s="77"/>
      <c r="C197" s="7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</row>
    <row r="198" spans="1:81" x14ac:dyDescent="0.25">
      <c r="A198" s="77"/>
      <c r="B198" s="77"/>
      <c r="C198" s="77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</row>
    <row r="199" spans="1:81" x14ac:dyDescent="0.25">
      <c r="A199" s="77"/>
      <c r="B199" s="77"/>
      <c r="C199" s="77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</row>
    <row r="200" spans="1:81" x14ac:dyDescent="0.25">
      <c r="A200" s="77"/>
      <c r="B200" s="77"/>
      <c r="C200" s="77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</row>
    <row r="201" spans="1:81" x14ac:dyDescent="0.25">
      <c r="A201" s="77"/>
      <c r="B201" s="77"/>
      <c r="C201" s="77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</row>
    <row r="202" spans="1:81" x14ac:dyDescent="0.25">
      <c r="A202" s="77"/>
      <c r="B202" s="77"/>
      <c r="C202" s="77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</row>
    <row r="203" spans="1:81" x14ac:dyDescent="0.25">
      <c r="A203" s="77"/>
      <c r="B203" s="77"/>
      <c r="C203" s="77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</row>
    <row r="204" spans="1:81" x14ac:dyDescent="0.25">
      <c r="A204" s="77"/>
      <c r="B204" s="77"/>
      <c r="C204" s="77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</row>
    <row r="205" spans="1:81" x14ac:dyDescent="0.25">
      <c r="A205" s="77"/>
      <c r="B205" s="77"/>
      <c r="C205" s="77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</row>
    <row r="206" spans="1:81" x14ac:dyDescent="0.25">
      <c r="A206" s="77"/>
      <c r="B206" s="77"/>
      <c r="C206" s="77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</row>
    <row r="207" spans="1:81" x14ac:dyDescent="0.25">
      <c r="A207" s="77"/>
      <c r="B207" s="77"/>
      <c r="C207" s="7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</row>
    <row r="208" spans="1:81" x14ac:dyDescent="0.25">
      <c r="A208" s="77"/>
      <c r="B208" s="77"/>
      <c r="C208" s="77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</row>
    <row r="209" spans="1:81" x14ac:dyDescent="0.25">
      <c r="A209" s="77"/>
      <c r="B209" s="77"/>
      <c r="C209" s="77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</row>
    <row r="210" spans="1:81" x14ac:dyDescent="0.25">
      <c r="A210" s="77"/>
      <c r="B210" s="77"/>
      <c r="C210" s="77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</row>
    <row r="211" spans="1:81" x14ac:dyDescent="0.25">
      <c r="A211" s="77"/>
      <c r="B211" s="77"/>
      <c r="C211" s="77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</row>
    <row r="212" spans="1:81" x14ac:dyDescent="0.25">
      <c r="A212" s="77"/>
      <c r="B212" s="77"/>
      <c r="C212" s="77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</row>
    <row r="213" spans="1:81" x14ac:dyDescent="0.25">
      <c r="A213" s="77"/>
      <c r="B213" s="77"/>
      <c r="C213" s="77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</row>
    <row r="214" spans="1:81" x14ac:dyDescent="0.25">
      <c r="A214" s="77"/>
      <c r="B214" s="77"/>
      <c r="C214" s="77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</row>
    <row r="215" spans="1:81" x14ac:dyDescent="0.25">
      <c r="A215" s="77"/>
      <c r="B215" s="77"/>
      <c r="C215" s="77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</row>
    <row r="216" spans="1:81" x14ac:dyDescent="0.25">
      <c r="A216" s="77"/>
      <c r="B216" s="77"/>
      <c r="C216" s="77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</row>
    <row r="217" spans="1:81" x14ac:dyDescent="0.25">
      <c r="A217" s="77"/>
      <c r="B217" s="77"/>
      <c r="C217" s="7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</row>
    <row r="218" spans="1:81" x14ac:dyDescent="0.25">
      <c r="A218" s="77"/>
      <c r="B218" s="77"/>
      <c r="C218" s="77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</row>
    <row r="219" spans="1:81" x14ac:dyDescent="0.25">
      <c r="A219" s="77"/>
      <c r="B219" s="77"/>
      <c r="C219" s="77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</row>
    <row r="220" spans="1:81" x14ac:dyDescent="0.25">
      <c r="A220" s="77"/>
      <c r="B220" s="77"/>
      <c r="C220" s="77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</row>
    <row r="221" spans="1:81" x14ac:dyDescent="0.25">
      <c r="A221" s="77"/>
      <c r="B221" s="77"/>
      <c r="C221" s="77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</row>
    <row r="222" spans="1:81" x14ac:dyDescent="0.25">
      <c r="A222" s="77"/>
      <c r="B222" s="77"/>
      <c r="C222" s="77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</row>
    <row r="223" spans="1:81" x14ac:dyDescent="0.25">
      <c r="A223" s="77"/>
      <c r="B223" s="77"/>
      <c r="C223" s="77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</row>
    <row r="224" spans="1:81" x14ac:dyDescent="0.25">
      <c r="A224" s="77"/>
      <c r="B224" s="77"/>
      <c r="C224" s="77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</row>
    <row r="225" spans="1:81" x14ac:dyDescent="0.25">
      <c r="A225" s="77"/>
      <c r="B225" s="77"/>
      <c r="C225" s="77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</row>
    <row r="226" spans="1:81" x14ac:dyDescent="0.25">
      <c r="A226" s="77"/>
      <c r="B226" s="77"/>
      <c r="C226" s="77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</row>
    <row r="227" spans="1:81" x14ac:dyDescent="0.25">
      <c r="A227" s="77"/>
      <c r="B227" s="77"/>
      <c r="C227" s="7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</row>
    <row r="228" spans="1:81" x14ac:dyDescent="0.25">
      <c r="A228" s="77"/>
      <c r="B228" s="77"/>
      <c r="C228" s="77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</row>
    <row r="229" spans="1:81" x14ac:dyDescent="0.25">
      <c r="A229" s="77"/>
      <c r="B229" s="77"/>
      <c r="C229" s="77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</row>
    <row r="230" spans="1:81" x14ac:dyDescent="0.25">
      <c r="A230" s="77"/>
      <c r="B230" s="77"/>
      <c r="C230" s="77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</row>
    <row r="231" spans="1:81" x14ac:dyDescent="0.25">
      <c r="A231" s="77"/>
      <c r="B231" s="77"/>
      <c r="C231" s="77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</row>
    <row r="232" spans="1:81" x14ac:dyDescent="0.25">
      <c r="A232" s="77"/>
      <c r="B232" s="77"/>
      <c r="C232" s="77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</row>
    <row r="233" spans="1:81" x14ac:dyDescent="0.25">
      <c r="A233" s="77"/>
      <c r="B233" s="77"/>
      <c r="C233" s="77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</row>
    <row r="234" spans="1:81" x14ac:dyDescent="0.25">
      <c r="A234" s="77"/>
      <c r="B234" s="77"/>
      <c r="C234" s="77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</row>
    <row r="235" spans="1:81" x14ac:dyDescent="0.25">
      <c r="A235" s="77"/>
      <c r="B235" s="77"/>
      <c r="C235" s="77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</row>
    <row r="236" spans="1:81" x14ac:dyDescent="0.25">
      <c r="A236" s="77"/>
      <c r="B236" s="77"/>
      <c r="C236" s="77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</row>
    <row r="237" spans="1:81" x14ac:dyDescent="0.25">
      <c r="A237" s="77"/>
      <c r="B237" s="77"/>
      <c r="C237" s="7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</row>
    <row r="238" spans="1:81" x14ac:dyDescent="0.25">
      <c r="A238" s="77"/>
      <c r="B238" s="77"/>
      <c r="C238" s="77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</row>
    <row r="239" spans="1:81" x14ac:dyDescent="0.25">
      <c r="A239" s="77"/>
      <c r="B239" s="77"/>
      <c r="C239" s="77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</row>
    <row r="240" spans="1:81" x14ac:dyDescent="0.25">
      <c r="A240" s="77"/>
      <c r="B240" s="77"/>
      <c r="C240" s="77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</row>
    <row r="241" spans="1:81" x14ac:dyDescent="0.25">
      <c r="A241" s="77"/>
      <c r="B241" s="77"/>
      <c r="C241" s="77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</row>
    <row r="242" spans="1:81" x14ac:dyDescent="0.25">
      <c r="A242" s="77"/>
      <c r="B242" s="77"/>
      <c r="C242" s="77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</row>
    <row r="243" spans="1:81" x14ac:dyDescent="0.25">
      <c r="A243" s="77"/>
      <c r="B243" s="77"/>
      <c r="C243" s="77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</row>
    <row r="244" spans="1:81" x14ac:dyDescent="0.25">
      <c r="A244" s="77"/>
      <c r="B244" s="77"/>
      <c r="C244" s="77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</row>
    <row r="245" spans="1:81" x14ac:dyDescent="0.25">
      <c r="A245" s="77"/>
      <c r="B245" s="77"/>
      <c r="C245" s="77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</row>
    <row r="246" spans="1:81" x14ac:dyDescent="0.25">
      <c r="A246" s="77"/>
      <c r="B246" s="77"/>
      <c r="C246" s="77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</row>
    <row r="247" spans="1:81" x14ac:dyDescent="0.25">
      <c r="A247" s="77"/>
      <c r="B247" s="77"/>
      <c r="C247" s="7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</row>
    <row r="248" spans="1:81" x14ac:dyDescent="0.25">
      <c r="A248" s="77"/>
      <c r="B248" s="77"/>
      <c r="C248" s="77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</row>
    <row r="249" spans="1:81" x14ac:dyDescent="0.25">
      <c r="A249" s="77"/>
      <c r="B249" s="77"/>
      <c r="C249" s="77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</row>
    <row r="250" spans="1:81" x14ac:dyDescent="0.25">
      <c r="A250" s="77"/>
      <c r="B250" s="77"/>
      <c r="C250" s="77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</row>
    <row r="251" spans="1:81" x14ac:dyDescent="0.25">
      <c r="A251" s="77"/>
      <c r="B251" s="77"/>
      <c r="C251" s="77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</row>
    <row r="252" spans="1:81" x14ac:dyDescent="0.25">
      <c r="A252" s="77"/>
      <c r="B252" s="77"/>
      <c r="C252" s="77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</row>
    <row r="253" spans="1:81" x14ac:dyDescent="0.25">
      <c r="A253" s="77"/>
      <c r="B253" s="77"/>
      <c r="C253" s="77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</row>
    <row r="254" spans="1:81" x14ac:dyDescent="0.25">
      <c r="A254" s="77"/>
      <c r="B254" s="77"/>
      <c r="C254" s="77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</row>
    <row r="255" spans="1:81" x14ac:dyDescent="0.25">
      <c r="A255" s="77"/>
      <c r="B255" s="77"/>
      <c r="C255" s="77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</row>
    <row r="256" spans="1:81" x14ac:dyDescent="0.25">
      <c r="A256" s="77"/>
      <c r="B256" s="77"/>
      <c r="C256" s="77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</row>
    <row r="257" spans="1:81" x14ac:dyDescent="0.25">
      <c r="A257" s="77"/>
      <c r="B257" s="77"/>
      <c r="C257" s="7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</row>
    <row r="258" spans="1:81" x14ac:dyDescent="0.25">
      <c r="A258" s="77"/>
      <c r="B258" s="77"/>
      <c r="C258" s="77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</row>
    <row r="259" spans="1:81" x14ac:dyDescent="0.25">
      <c r="A259" s="77"/>
      <c r="B259" s="77"/>
      <c r="C259" s="77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</row>
    <row r="260" spans="1:81" x14ac:dyDescent="0.25">
      <c r="A260" s="77"/>
      <c r="B260" s="77"/>
      <c r="C260" s="77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</row>
    <row r="261" spans="1:81" x14ac:dyDescent="0.25">
      <c r="A261" s="77"/>
      <c r="B261" s="77"/>
      <c r="C261" s="77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</row>
    <row r="262" spans="1:81" x14ac:dyDescent="0.25">
      <c r="A262" s="77"/>
      <c r="B262" s="77"/>
      <c r="C262" s="77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</row>
    <row r="263" spans="1:81" x14ac:dyDescent="0.25">
      <c r="A263" s="77"/>
      <c r="B263" s="77"/>
      <c r="C263" s="77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</row>
    <row r="264" spans="1:81" x14ac:dyDescent="0.25">
      <c r="A264" s="77"/>
      <c r="B264" s="77"/>
      <c r="C264" s="77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</row>
    <row r="265" spans="1:81" x14ac:dyDescent="0.25">
      <c r="A265" s="77"/>
      <c r="B265" s="77"/>
      <c r="C265" s="77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</row>
    <row r="266" spans="1:81" x14ac:dyDescent="0.25">
      <c r="A266" s="77"/>
      <c r="B266" s="77"/>
      <c r="C266" s="77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</row>
    <row r="267" spans="1:81" x14ac:dyDescent="0.25">
      <c r="A267" s="77"/>
      <c r="B267" s="77"/>
      <c r="C267" s="7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</row>
    <row r="268" spans="1:81" x14ac:dyDescent="0.25">
      <c r="A268" s="77"/>
      <c r="B268" s="77"/>
      <c r="C268" s="77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</row>
    <row r="269" spans="1:81" x14ac:dyDescent="0.25">
      <c r="A269" s="77"/>
      <c r="B269" s="77"/>
      <c r="C269" s="77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</row>
    <row r="270" spans="1:81" x14ac:dyDescent="0.25">
      <c r="A270" s="77"/>
      <c r="B270" s="77"/>
      <c r="C270" s="77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</row>
    <row r="271" spans="1:81" x14ac:dyDescent="0.25">
      <c r="A271" s="77"/>
      <c r="B271" s="77"/>
      <c r="C271" s="77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</row>
    <row r="272" spans="1:81" x14ac:dyDescent="0.25">
      <c r="A272" s="77"/>
      <c r="B272" s="77"/>
      <c r="C272" s="77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</row>
    <row r="273" spans="1:81" x14ac:dyDescent="0.25">
      <c r="A273" s="77"/>
      <c r="B273" s="77"/>
      <c r="C273" s="77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</row>
    <row r="274" spans="1:81" x14ac:dyDescent="0.25">
      <c r="A274" s="77"/>
      <c r="B274" s="77"/>
      <c r="C274" s="77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</row>
    <row r="275" spans="1:81" x14ac:dyDescent="0.25">
      <c r="A275" s="77"/>
      <c r="B275" s="77"/>
      <c r="C275" s="77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</row>
    <row r="276" spans="1:81" x14ac:dyDescent="0.25">
      <c r="A276" s="77"/>
      <c r="B276" s="77"/>
      <c r="C276" s="77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</row>
    <row r="277" spans="1:81" x14ac:dyDescent="0.25">
      <c r="A277" s="77"/>
      <c r="B277" s="77"/>
      <c r="C277" s="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</row>
    <row r="278" spans="1:81" x14ac:dyDescent="0.25">
      <c r="A278" s="77"/>
      <c r="B278" s="77"/>
      <c r="C278" s="77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</row>
    <row r="279" spans="1:81" x14ac:dyDescent="0.25">
      <c r="A279" s="77"/>
      <c r="B279" s="77"/>
      <c r="C279" s="77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</row>
    <row r="280" spans="1:81" x14ac:dyDescent="0.25">
      <c r="A280" s="77"/>
      <c r="B280" s="77"/>
      <c r="C280" s="77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</row>
    <row r="281" spans="1:81" x14ac:dyDescent="0.25">
      <c r="A281" s="77"/>
      <c r="B281" s="77"/>
      <c r="C281" s="77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</row>
    <row r="282" spans="1:81" x14ac:dyDescent="0.25">
      <c r="A282" s="77"/>
      <c r="B282" s="77"/>
      <c r="C282" s="77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</row>
    <row r="283" spans="1:81" x14ac:dyDescent="0.25">
      <c r="A283" s="77"/>
      <c r="B283" s="77"/>
      <c r="C283" s="77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</row>
    <row r="284" spans="1:81" x14ac:dyDescent="0.25">
      <c r="A284" s="77"/>
      <c r="B284" s="77"/>
      <c r="C284" s="77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</row>
    <row r="285" spans="1:81" x14ac:dyDescent="0.25">
      <c r="A285" s="77"/>
      <c r="B285" s="77"/>
      <c r="C285" s="77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</row>
    <row r="286" spans="1:81" x14ac:dyDescent="0.25">
      <c r="A286" s="77"/>
      <c r="B286" s="77"/>
      <c r="C286" s="77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</row>
    <row r="287" spans="1:81" x14ac:dyDescent="0.25">
      <c r="A287" s="77"/>
      <c r="B287" s="77"/>
      <c r="C287" s="7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</row>
    <row r="288" spans="1:81" x14ac:dyDescent="0.25">
      <c r="A288" s="77"/>
      <c r="B288" s="77"/>
      <c r="C288" s="77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</row>
    <row r="289" spans="1:81" x14ac:dyDescent="0.25">
      <c r="A289" s="77"/>
      <c r="B289" s="77"/>
      <c r="C289" s="77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</row>
    <row r="290" spans="1:81" x14ac:dyDescent="0.25">
      <c r="A290" s="77"/>
      <c r="B290" s="77"/>
      <c r="C290" s="77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</row>
    <row r="291" spans="1:81" x14ac:dyDescent="0.25">
      <c r="A291" s="77"/>
      <c r="B291" s="77"/>
      <c r="C291" s="77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</row>
    <row r="292" spans="1:81" x14ac:dyDescent="0.25">
      <c r="A292" s="77"/>
      <c r="B292" s="77"/>
      <c r="C292" s="77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</row>
    <row r="293" spans="1:81" x14ac:dyDescent="0.25">
      <c r="A293" s="77"/>
      <c r="B293" s="77"/>
      <c r="C293" s="77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</row>
    <row r="294" spans="1:81" x14ac:dyDescent="0.25">
      <c r="A294" s="77"/>
      <c r="B294" s="77"/>
      <c r="C294" s="77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</row>
    <row r="295" spans="1:81" x14ac:dyDescent="0.25">
      <c r="A295" s="77"/>
      <c r="B295" s="77"/>
      <c r="C295" s="77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</row>
    <row r="296" spans="1:81" x14ac:dyDescent="0.25">
      <c r="A296" s="77"/>
      <c r="B296" s="77"/>
      <c r="C296" s="77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</row>
    <row r="297" spans="1:81" x14ac:dyDescent="0.25">
      <c r="A297" s="77"/>
      <c r="B297" s="77"/>
      <c r="C297" s="7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</row>
    <row r="298" spans="1:81" x14ac:dyDescent="0.25">
      <c r="A298" s="77"/>
      <c r="B298" s="77"/>
      <c r="C298" s="77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</row>
    <row r="299" spans="1:81" x14ac:dyDescent="0.25">
      <c r="A299" s="77"/>
      <c r="B299" s="77"/>
      <c r="C299" s="77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</row>
    <row r="300" spans="1:81" x14ac:dyDescent="0.25">
      <c r="A300" s="77"/>
      <c r="B300" s="77"/>
      <c r="C300" s="77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</row>
    <row r="301" spans="1:81" x14ac:dyDescent="0.25">
      <c r="A301" s="77"/>
      <c r="B301" s="77"/>
      <c r="C301" s="77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</row>
    <row r="302" spans="1:81" x14ac:dyDescent="0.25">
      <c r="A302" s="77"/>
      <c r="B302" s="77"/>
      <c r="C302" s="77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</row>
    <row r="303" spans="1:81" x14ac:dyDescent="0.25">
      <c r="A303" s="77"/>
      <c r="B303" s="77"/>
      <c r="C303" s="77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</row>
    <row r="304" spans="1:81" x14ac:dyDescent="0.25">
      <c r="A304" s="77"/>
      <c r="B304" s="77"/>
      <c r="C304" s="77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</row>
    <row r="305" spans="1:81" x14ac:dyDescent="0.25">
      <c r="A305" s="77"/>
      <c r="B305" s="77"/>
      <c r="C305" s="77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</row>
    <row r="306" spans="1:81" x14ac:dyDescent="0.25">
      <c r="A306" s="77"/>
      <c r="B306" s="77"/>
      <c r="C306" s="77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</row>
    <row r="307" spans="1:81" x14ac:dyDescent="0.25">
      <c r="A307" s="77"/>
      <c r="B307" s="77"/>
      <c r="C307" s="7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</row>
    <row r="308" spans="1:81" x14ac:dyDescent="0.25">
      <c r="A308" s="77"/>
      <c r="B308" s="77"/>
      <c r="C308" s="77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</row>
    <row r="309" spans="1:81" x14ac:dyDescent="0.25">
      <c r="A309" s="77"/>
      <c r="B309" s="77"/>
      <c r="C309" s="77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</row>
    <row r="310" spans="1:81" x14ac:dyDescent="0.25">
      <c r="A310" s="77"/>
      <c r="B310" s="77"/>
      <c r="C310" s="77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</row>
    <row r="311" spans="1:81" x14ac:dyDescent="0.25">
      <c r="A311" s="77"/>
      <c r="B311" s="77"/>
      <c r="C311" s="77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</row>
    <row r="312" spans="1:81" x14ac:dyDescent="0.25">
      <c r="A312" s="77"/>
      <c r="B312" s="77"/>
      <c r="C312" s="77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</row>
    <row r="313" spans="1:81" x14ac:dyDescent="0.25">
      <c r="A313" s="77"/>
      <c r="B313" s="77"/>
      <c r="C313" s="77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</row>
    <row r="314" spans="1:81" x14ac:dyDescent="0.25">
      <c r="A314" s="77"/>
      <c r="B314" s="77"/>
      <c r="C314" s="77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</row>
    <row r="315" spans="1:81" x14ac:dyDescent="0.25">
      <c r="A315" s="77"/>
      <c r="B315" s="77"/>
      <c r="C315" s="77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</row>
    <row r="316" spans="1:81" x14ac:dyDescent="0.25">
      <c r="A316" s="77"/>
      <c r="B316" s="77"/>
      <c r="C316" s="77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</row>
    <row r="317" spans="1:81" x14ac:dyDescent="0.25">
      <c r="A317" s="77"/>
      <c r="B317" s="77"/>
      <c r="C317" s="7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</row>
    <row r="318" spans="1:81" x14ac:dyDescent="0.25">
      <c r="A318" s="77"/>
      <c r="B318" s="77"/>
      <c r="C318" s="77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</row>
    <row r="319" spans="1:81" x14ac:dyDescent="0.25">
      <c r="A319" s="77"/>
      <c r="B319" s="77"/>
      <c r="C319" s="77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</row>
    <row r="320" spans="1:81" x14ac:dyDescent="0.25">
      <c r="A320" s="77"/>
      <c r="B320" s="77"/>
      <c r="C320" s="77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</row>
    <row r="321" spans="1:81" x14ac:dyDescent="0.25">
      <c r="A321" s="77"/>
      <c r="B321" s="77"/>
      <c r="C321" s="77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</row>
    <row r="322" spans="1:81" x14ac:dyDescent="0.25">
      <c r="A322" s="77"/>
      <c r="B322" s="77"/>
      <c r="C322" s="77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</row>
    <row r="323" spans="1:81" x14ac:dyDescent="0.25">
      <c r="A323" s="77"/>
      <c r="B323" s="77"/>
      <c r="C323" s="77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</row>
    <row r="324" spans="1:81" x14ac:dyDescent="0.25">
      <c r="A324" s="77"/>
      <c r="B324" s="77"/>
      <c r="C324" s="77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</row>
    <row r="325" spans="1:81" x14ac:dyDescent="0.25">
      <c r="A325" s="77"/>
      <c r="B325" s="77"/>
      <c r="C325" s="77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</row>
    <row r="326" spans="1:81" x14ac:dyDescent="0.25">
      <c r="A326" s="77"/>
      <c r="B326" s="77"/>
      <c r="C326" s="77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</row>
    <row r="327" spans="1:81" x14ac:dyDescent="0.25">
      <c r="A327" s="77"/>
      <c r="B327" s="77"/>
      <c r="C327" s="7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</row>
    <row r="328" spans="1:81" x14ac:dyDescent="0.25">
      <c r="A328" s="77"/>
      <c r="B328" s="77"/>
      <c r="C328" s="77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</row>
    <row r="329" spans="1:81" x14ac:dyDescent="0.25">
      <c r="A329" s="77"/>
      <c r="B329" s="77"/>
      <c r="C329" s="77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</row>
    <row r="330" spans="1:81" x14ac:dyDescent="0.25">
      <c r="A330" s="77"/>
      <c r="B330" s="77"/>
      <c r="C330" s="77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</row>
    <row r="331" spans="1:81" x14ac:dyDescent="0.25">
      <c r="A331" s="77"/>
      <c r="B331" s="77"/>
      <c r="C331" s="77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</row>
    <row r="332" spans="1:81" x14ac:dyDescent="0.25">
      <c r="A332" s="77"/>
      <c r="B332" s="77"/>
      <c r="C332" s="77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</row>
    <row r="333" spans="1:81" x14ac:dyDescent="0.25">
      <c r="A333" s="77"/>
      <c r="B333" s="77"/>
      <c r="C333" s="77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</row>
    <row r="334" spans="1:81" x14ac:dyDescent="0.25">
      <c r="A334" s="77"/>
      <c r="B334" s="77"/>
      <c r="C334" s="77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</row>
    <row r="335" spans="1:81" x14ac:dyDescent="0.25">
      <c r="A335" s="77"/>
      <c r="B335" s="77"/>
      <c r="C335" s="77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</row>
    <row r="336" spans="1:81" x14ac:dyDescent="0.25">
      <c r="A336" s="77"/>
      <c r="B336" s="77"/>
      <c r="C336" s="77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</row>
    <row r="337" spans="1:81" x14ac:dyDescent="0.25">
      <c r="A337" s="77"/>
      <c r="B337" s="77"/>
      <c r="C337" s="7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</row>
    <row r="338" spans="1:81" x14ac:dyDescent="0.25">
      <c r="A338" s="77"/>
      <c r="B338" s="77"/>
      <c r="C338" s="77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</row>
    <row r="339" spans="1:81" x14ac:dyDescent="0.25">
      <c r="A339" s="77"/>
      <c r="B339" s="77"/>
      <c r="C339" s="77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</row>
    <row r="340" spans="1:81" x14ac:dyDescent="0.25">
      <c r="A340" s="77"/>
      <c r="B340" s="77"/>
      <c r="C340" s="77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</row>
    <row r="341" spans="1:81" x14ac:dyDescent="0.25">
      <c r="A341" s="77"/>
      <c r="B341" s="77"/>
      <c r="C341" s="77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</row>
    <row r="342" spans="1:81" x14ac:dyDescent="0.25">
      <c r="A342" s="77"/>
      <c r="B342" s="77"/>
      <c r="C342" s="77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</row>
    <row r="343" spans="1:81" x14ac:dyDescent="0.25">
      <c r="A343" s="77"/>
      <c r="B343" s="77"/>
      <c r="C343" s="77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</row>
    <row r="344" spans="1:81" x14ac:dyDescent="0.25">
      <c r="A344" s="77"/>
      <c r="B344" s="77"/>
      <c r="C344" s="77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</row>
    <row r="345" spans="1:81" x14ac:dyDescent="0.25">
      <c r="A345" s="77"/>
      <c r="B345" s="77"/>
      <c r="C345" s="77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</row>
    <row r="346" spans="1:81" x14ac:dyDescent="0.25">
      <c r="A346" s="77"/>
      <c r="B346" s="77"/>
      <c r="C346" s="77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</row>
    <row r="347" spans="1:81" x14ac:dyDescent="0.25">
      <c r="A347" s="77"/>
      <c r="B347" s="77"/>
      <c r="C347" s="7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</row>
    <row r="348" spans="1:81" x14ac:dyDescent="0.25">
      <c r="A348" s="77"/>
      <c r="B348" s="77"/>
      <c r="C348" s="77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</row>
    <row r="349" spans="1:81" x14ac:dyDescent="0.25">
      <c r="A349" s="77"/>
      <c r="B349" s="77"/>
      <c r="C349" s="77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</row>
    <row r="350" spans="1:81" x14ac:dyDescent="0.25">
      <c r="A350" s="77"/>
      <c r="B350" s="77"/>
      <c r="C350" s="77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</row>
    <row r="351" spans="1:81" x14ac:dyDescent="0.25">
      <c r="A351" s="77"/>
      <c r="B351" s="77"/>
      <c r="C351" s="77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</row>
    <row r="352" spans="1:81" x14ac:dyDescent="0.25">
      <c r="A352" s="77"/>
      <c r="B352" s="77"/>
      <c r="C352" s="77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</row>
    <row r="353" spans="1:81" x14ac:dyDescent="0.25">
      <c r="A353" s="77"/>
      <c r="B353" s="77"/>
      <c r="C353" s="77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</row>
    <row r="354" spans="1:81" x14ac:dyDescent="0.25">
      <c r="A354" s="77"/>
      <c r="B354" s="77"/>
      <c r="C354" s="77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</row>
    <row r="355" spans="1:81" x14ac:dyDescent="0.25">
      <c r="A355" s="77"/>
      <c r="B355" s="77"/>
      <c r="C355" s="77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</row>
    <row r="356" spans="1:81" x14ac:dyDescent="0.25">
      <c r="A356" s="77"/>
      <c r="B356" s="77"/>
      <c r="C356" s="77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</row>
    <row r="357" spans="1:81" x14ac:dyDescent="0.25">
      <c r="A357" s="77"/>
      <c r="B357" s="77"/>
      <c r="C357" s="7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</row>
    <row r="358" spans="1:81" x14ac:dyDescent="0.25">
      <c r="A358" s="77"/>
      <c r="B358" s="77"/>
      <c r="C358" s="77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</row>
    <row r="359" spans="1:81" x14ac:dyDescent="0.25">
      <c r="A359" s="77"/>
      <c r="B359" s="77"/>
      <c r="C359" s="77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</row>
    <row r="360" spans="1:81" x14ac:dyDescent="0.25">
      <c r="A360" s="77"/>
      <c r="B360" s="77"/>
      <c r="C360" s="77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</row>
    <row r="361" spans="1:81" x14ac:dyDescent="0.25">
      <c r="A361" s="77"/>
      <c r="B361" s="77"/>
      <c r="C361" s="77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</row>
    <row r="362" spans="1:81" x14ac:dyDescent="0.25">
      <c r="A362" s="77"/>
      <c r="B362" s="77"/>
      <c r="C362" s="77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</row>
    <row r="363" spans="1:81" x14ac:dyDescent="0.25">
      <c r="A363" s="77"/>
      <c r="B363" s="77"/>
      <c r="C363" s="77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</row>
    <row r="364" spans="1:81" x14ac:dyDescent="0.25">
      <c r="A364" s="77"/>
      <c r="B364" s="77"/>
      <c r="C364" s="77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</row>
    <row r="365" spans="1:81" x14ac:dyDescent="0.25">
      <c r="A365" s="77"/>
      <c r="B365" s="77"/>
      <c r="C365" s="77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</row>
    <row r="366" spans="1:81" x14ac:dyDescent="0.25">
      <c r="A366" s="77"/>
      <c r="B366" s="77"/>
      <c r="C366" s="77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</row>
    <row r="367" spans="1:81" x14ac:dyDescent="0.25">
      <c r="A367" s="77"/>
      <c r="B367" s="77"/>
      <c r="C367" s="7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</row>
    <row r="368" spans="1:81" x14ac:dyDescent="0.25">
      <c r="A368" s="77"/>
      <c r="B368" s="77"/>
      <c r="C368" s="77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</row>
    <row r="369" spans="1:81" x14ac:dyDescent="0.25">
      <c r="A369" s="77"/>
      <c r="B369" s="77"/>
      <c r="C369" s="77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</row>
    <row r="370" spans="1:81" x14ac:dyDescent="0.25">
      <c r="A370" s="77"/>
      <c r="B370" s="77"/>
      <c r="C370" s="77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</row>
    <row r="371" spans="1:81" x14ac:dyDescent="0.25">
      <c r="A371" s="77"/>
      <c r="B371" s="77"/>
      <c r="C371" s="77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</row>
    <row r="372" spans="1:81" x14ac:dyDescent="0.25">
      <c r="A372" s="77"/>
      <c r="B372" s="77"/>
      <c r="C372" s="77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</row>
    <row r="373" spans="1:81" x14ac:dyDescent="0.25">
      <c r="A373" s="77"/>
      <c r="B373" s="77"/>
      <c r="C373" s="77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</row>
    <row r="374" spans="1:81" x14ac:dyDescent="0.25">
      <c r="A374" s="77"/>
      <c r="B374" s="77"/>
      <c r="C374" s="77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</row>
    <row r="375" spans="1:81" x14ac:dyDescent="0.25">
      <c r="A375" s="77"/>
      <c r="B375" s="77"/>
      <c r="C375" s="77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</row>
    <row r="376" spans="1:81" x14ac:dyDescent="0.25">
      <c r="A376" s="77"/>
      <c r="B376" s="77"/>
      <c r="C376" s="77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</row>
    <row r="377" spans="1:81" x14ac:dyDescent="0.25">
      <c r="A377" s="77"/>
      <c r="B377" s="77"/>
      <c r="C377" s="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</row>
    <row r="378" spans="1:81" x14ac:dyDescent="0.25">
      <c r="A378" s="77"/>
      <c r="B378" s="77"/>
      <c r="C378" s="77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</row>
    <row r="379" spans="1:81" x14ac:dyDescent="0.25">
      <c r="A379" s="77"/>
      <c r="B379" s="77"/>
      <c r="C379" s="77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</row>
    <row r="380" spans="1:81" x14ac:dyDescent="0.25">
      <c r="A380" s="77"/>
      <c r="B380" s="77"/>
      <c r="C380" s="77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</row>
    <row r="381" spans="1:81" x14ac:dyDescent="0.25">
      <c r="A381" s="77"/>
      <c r="B381" s="77"/>
      <c r="C381" s="77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</row>
    <row r="382" spans="1:81" x14ac:dyDescent="0.25">
      <c r="A382" s="77"/>
      <c r="B382" s="77"/>
      <c r="C382" s="77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</row>
    <row r="383" spans="1:81" x14ac:dyDescent="0.25">
      <c r="A383" s="77"/>
      <c r="B383" s="77"/>
      <c r="C383" s="77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</row>
    <row r="384" spans="1:81" x14ac:dyDescent="0.25">
      <c r="A384" s="77"/>
      <c r="B384" s="77"/>
      <c r="C384" s="77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</row>
    <row r="385" spans="1:81" x14ac:dyDescent="0.25">
      <c r="A385" s="77"/>
      <c r="B385" s="77"/>
      <c r="C385" s="77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</row>
    <row r="386" spans="1:81" x14ac:dyDescent="0.25">
      <c r="A386" s="77"/>
      <c r="B386" s="77"/>
      <c r="C386" s="77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</row>
    <row r="387" spans="1:81" x14ac:dyDescent="0.25">
      <c r="A387" s="77"/>
      <c r="B387" s="77"/>
      <c r="C387" s="7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</row>
    <row r="388" spans="1:81" x14ac:dyDescent="0.25">
      <c r="A388" s="77"/>
      <c r="B388" s="77"/>
      <c r="C388" s="77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</row>
    <row r="389" spans="1:81" x14ac:dyDescent="0.25">
      <c r="A389" s="77"/>
      <c r="B389" s="77"/>
      <c r="C389" s="77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</row>
    <row r="390" spans="1:81" x14ac:dyDescent="0.25">
      <c r="A390" s="77"/>
      <c r="B390" s="77"/>
      <c r="C390" s="77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</row>
    <row r="391" spans="1:81" x14ac:dyDescent="0.25">
      <c r="A391" s="77"/>
      <c r="B391" s="77"/>
      <c r="C391" s="77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</row>
    <row r="392" spans="1:81" x14ac:dyDescent="0.25">
      <c r="A392" s="77"/>
      <c r="B392" s="77"/>
      <c r="C392" s="77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</row>
    <row r="393" spans="1:81" x14ac:dyDescent="0.25">
      <c r="A393" s="77"/>
      <c r="B393" s="77"/>
      <c r="C393" s="77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</row>
    <row r="394" spans="1:81" x14ac:dyDescent="0.25">
      <c r="A394" s="77"/>
      <c r="B394" s="77"/>
      <c r="C394" s="77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</row>
    <row r="395" spans="1:81" x14ac:dyDescent="0.25">
      <c r="A395" s="77"/>
      <c r="B395" s="77"/>
      <c r="C395" s="77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</row>
    <row r="396" spans="1:81" x14ac:dyDescent="0.25">
      <c r="A396" s="77"/>
      <c r="B396" s="77"/>
      <c r="C396" s="77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</row>
    <row r="397" spans="1:81" x14ac:dyDescent="0.25">
      <c r="A397" s="77"/>
      <c r="B397" s="77"/>
      <c r="C397" s="7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</row>
    <row r="398" spans="1:81" x14ac:dyDescent="0.25">
      <c r="A398" s="77"/>
      <c r="B398" s="77"/>
      <c r="C398" s="77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</row>
    <row r="399" spans="1:81" x14ac:dyDescent="0.25">
      <c r="A399" s="77"/>
      <c r="B399" s="77"/>
      <c r="C399" s="77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</row>
    <row r="400" spans="1:81" x14ac:dyDescent="0.25">
      <c r="A400" s="77"/>
      <c r="B400" s="77"/>
      <c r="C400" s="77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</row>
    <row r="401" spans="1:81" x14ac:dyDescent="0.25">
      <c r="A401" s="77"/>
      <c r="B401" s="77"/>
      <c r="C401" s="77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</row>
    <row r="402" spans="1:81" x14ac:dyDescent="0.25">
      <c r="A402" s="77"/>
      <c r="B402" s="77"/>
      <c r="C402" s="77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</row>
    <row r="403" spans="1:81" x14ac:dyDescent="0.25">
      <c r="A403" s="77"/>
      <c r="B403" s="77"/>
      <c r="C403" s="77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</row>
    <row r="404" spans="1:81" x14ac:dyDescent="0.25">
      <c r="A404" s="77"/>
      <c r="B404" s="77"/>
      <c r="C404" s="77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</row>
    <row r="405" spans="1:81" x14ac:dyDescent="0.25">
      <c r="A405" s="77"/>
      <c r="B405" s="77"/>
      <c r="C405" s="77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</row>
    <row r="406" spans="1:81" x14ac:dyDescent="0.25">
      <c r="A406" s="77"/>
      <c r="B406" s="77"/>
      <c r="C406" s="77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</row>
    <row r="407" spans="1:81" x14ac:dyDescent="0.25">
      <c r="A407" s="77"/>
      <c r="B407" s="77"/>
      <c r="C407" s="7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</row>
    <row r="408" spans="1:81" x14ac:dyDescent="0.25">
      <c r="A408" s="77"/>
      <c r="B408" s="77"/>
      <c r="C408" s="77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</row>
    <row r="409" spans="1:81" x14ac:dyDescent="0.25">
      <c r="A409" s="77"/>
      <c r="B409" s="77"/>
      <c r="C409" s="77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</row>
    <row r="410" spans="1:81" x14ac:dyDescent="0.25">
      <c r="A410" s="77"/>
      <c r="B410" s="77"/>
      <c r="C410" s="77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</row>
    <row r="411" spans="1:81" x14ac:dyDescent="0.25">
      <c r="A411" s="77"/>
      <c r="B411" s="77"/>
      <c r="C411" s="77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</row>
    <row r="412" spans="1:81" x14ac:dyDescent="0.25">
      <c r="A412" s="77"/>
      <c r="B412" s="77"/>
      <c r="C412" s="77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</row>
    <row r="413" spans="1:81" x14ac:dyDescent="0.25">
      <c r="A413" s="77"/>
      <c r="B413" s="77"/>
      <c r="C413" s="77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</row>
    <row r="414" spans="1:81" x14ac:dyDescent="0.25">
      <c r="A414" s="77"/>
      <c r="B414" s="77"/>
      <c r="C414" s="77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</row>
    <row r="415" spans="1:81" x14ac:dyDescent="0.25">
      <c r="A415" s="77"/>
      <c r="B415" s="77"/>
      <c r="C415" s="77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</row>
    <row r="416" spans="1:81" x14ac:dyDescent="0.25">
      <c r="A416" s="77"/>
      <c r="B416" s="77"/>
      <c r="C416" s="77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</row>
    <row r="417" spans="1:81" x14ac:dyDescent="0.25">
      <c r="A417" s="77"/>
      <c r="B417" s="77"/>
      <c r="C417" s="7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</row>
    <row r="418" spans="1:81" x14ac:dyDescent="0.25">
      <c r="A418" s="77"/>
      <c r="B418" s="77"/>
      <c r="C418" s="77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</row>
    <row r="419" spans="1:81" x14ac:dyDescent="0.25">
      <c r="A419" s="77"/>
      <c r="B419" s="77"/>
      <c r="C419" s="77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</row>
    <row r="420" spans="1:81" x14ac:dyDescent="0.25">
      <c r="A420" s="77"/>
      <c r="B420" s="77"/>
      <c r="C420" s="77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</row>
    <row r="421" spans="1:81" x14ac:dyDescent="0.25">
      <c r="A421" s="77"/>
      <c r="B421" s="77"/>
      <c r="C421" s="77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</row>
    <row r="422" spans="1:81" x14ac:dyDescent="0.25">
      <c r="A422" s="77"/>
      <c r="B422" s="77"/>
      <c r="C422" s="77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</row>
    <row r="423" spans="1:81" x14ac:dyDescent="0.25">
      <c r="A423" s="77"/>
      <c r="B423" s="77"/>
      <c r="C423" s="77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</row>
    <row r="424" spans="1:81" x14ac:dyDescent="0.25">
      <c r="A424" s="77"/>
      <c r="B424" s="77"/>
      <c r="C424" s="77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</row>
    <row r="425" spans="1:81" x14ac:dyDescent="0.25">
      <c r="A425" s="77"/>
      <c r="B425" s="77"/>
      <c r="C425" s="77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</row>
    <row r="426" spans="1:81" x14ac:dyDescent="0.25">
      <c r="A426" s="77"/>
      <c r="B426" s="77"/>
      <c r="C426" s="77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</row>
    <row r="427" spans="1:81" x14ac:dyDescent="0.25">
      <c r="A427" s="77"/>
      <c r="B427" s="77"/>
      <c r="C427" s="7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</row>
    <row r="428" spans="1:81" x14ac:dyDescent="0.25">
      <c r="A428" s="77"/>
      <c r="B428" s="77"/>
      <c r="C428" s="77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</row>
    <row r="429" spans="1:81" x14ac:dyDescent="0.25">
      <c r="A429" s="77"/>
      <c r="B429" s="77"/>
      <c r="C429" s="77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</row>
    <row r="430" spans="1:81" x14ac:dyDescent="0.25">
      <c r="A430" s="77"/>
      <c r="B430" s="77"/>
      <c r="C430" s="77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</row>
    <row r="431" spans="1:81" x14ac:dyDescent="0.25">
      <c r="A431" s="77"/>
      <c r="B431" s="77"/>
      <c r="C431" s="77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</row>
    <row r="432" spans="1:81" x14ac:dyDescent="0.25">
      <c r="A432" s="77"/>
      <c r="B432" s="77"/>
      <c r="C432" s="77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</row>
    <row r="433" spans="1:81" x14ac:dyDescent="0.25">
      <c r="A433" s="77"/>
      <c r="B433" s="77"/>
      <c r="C433" s="77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</row>
    <row r="434" spans="1:81" x14ac:dyDescent="0.25">
      <c r="A434" s="77"/>
      <c r="B434" s="77"/>
      <c r="C434" s="77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</row>
    <row r="435" spans="1:81" x14ac:dyDescent="0.25">
      <c r="A435" s="77"/>
      <c r="B435" s="77"/>
      <c r="C435" s="77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</row>
    <row r="436" spans="1:81" x14ac:dyDescent="0.25">
      <c r="A436" s="77"/>
      <c r="B436" s="77"/>
      <c r="C436" s="77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</row>
    <row r="437" spans="1:81" x14ac:dyDescent="0.25">
      <c r="A437" s="77"/>
      <c r="B437" s="77"/>
      <c r="C437" s="7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</row>
    <row r="438" spans="1:81" x14ac:dyDescent="0.25">
      <c r="A438" s="77"/>
      <c r="B438" s="77"/>
      <c r="C438" s="77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</row>
    <row r="439" spans="1:81" x14ac:dyDescent="0.25">
      <c r="A439" s="77"/>
      <c r="B439" s="77"/>
      <c r="C439" s="77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</row>
    <row r="440" spans="1:81" x14ac:dyDescent="0.25">
      <c r="A440" s="77"/>
      <c r="B440" s="77"/>
      <c r="C440" s="77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</row>
    <row r="441" spans="1:81" x14ac:dyDescent="0.25">
      <c r="A441" s="77"/>
      <c r="B441" s="77"/>
      <c r="C441" s="77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</row>
    <row r="442" spans="1:81" x14ac:dyDescent="0.25">
      <c r="A442" s="77"/>
      <c r="B442" s="77"/>
      <c r="C442" s="77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</row>
    <row r="443" spans="1:81" x14ac:dyDescent="0.25">
      <c r="A443" s="77"/>
      <c r="B443" s="77"/>
      <c r="C443" s="77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</row>
    <row r="444" spans="1:81" x14ac:dyDescent="0.25">
      <c r="A444" s="77"/>
      <c r="B444" s="77"/>
      <c r="C444" s="77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</row>
    <row r="445" spans="1:81" x14ac:dyDescent="0.25">
      <c r="A445" s="77"/>
      <c r="B445" s="77"/>
      <c r="C445" s="77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</row>
    <row r="446" spans="1:81" x14ac:dyDescent="0.25">
      <c r="A446" s="77"/>
      <c r="B446" s="77"/>
      <c r="C446" s="77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</row>
    <row r="447" spans="1:81" x14ac:dyDescent="0.25">
      <c r="A447" s="77"/>
      <c r="B447" s="77"/>
      <c r="C447" s="7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</row>
    <row r="448" spans="1:81" x14ac:dyDescent="0.25">
      <c r="A448" s="77"/>
      <c r="B448" s="77"/>
      <c r="C448" s="77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</row>
    <row r="449" spans="1:81" x14ac:dyDescent="0.25">
      <c r="A449" s="77"/>
      <c r="B449" s="77"/>
      <c r="C449" s="77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</row>
    <row r="450" spans="1:81" x14ac:dyDescent="0.25">
      <c r="A450" s="77"/>
      <c r="B450" s="77"/>
      <c r="C450" s="77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</row>
    <row r="451" spans="1:81" x14ac:dyDescent="0.25">
      <c r="A451" s="77"/>
      <c r="B451" s="77"/>
      <c r="C451" s="77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</row>
    <row r="452" spans="1:81" x14ac:dyDescent="0.25">
      <c r="A452" s="77"/>
      <c r="B452" s="77"/>
      <c r="C452" s="77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</row>
    <row r="453" spans="1:81" x14ac:dyDescent="0.25">
      <c r="A453" s="77"/>
      <c r="B453" s="77"/>
      <c r="C453" s="77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</row>
    <row r="454" spans="1:81" x14ac:dyDescent="0.25">
      <c r="A454" s="77"/>
      <c r="B454" s="77"/>
      <c r="C454" s="77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</row>
    <row r="455" spans="1:81" x14ac:dyDescent="0.25">
      <c r="A455" s="77"/>
      <c r="B455" s="77"/>
      <c r="C455" s="77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</row>
    <row r="456" spans="1:81" x14ac:dyDescent="0.25">
      <c r="A456" s="77"/>
      <c r="B456" s="77"/>
      <c r="C456" s="77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</row>
    <row r="457" spans="1:81" x14ac:dyDescent="0.25">
      <c r="A457" s="77"/>
      <c r="B457" s="77"/>
      <c r="C457" s="7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</row>
    <row r="458" spans="1:81" x14ac:dyDescent="0.25">
      <c r="A458" s="77"/>
      <c r="B458" s="77"/>
      <c r="C458" s="77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</row>
    <row r="459" spans="1:81" x14ac:dyDescent="0.25">
      <c r="A459" s="77"/>
      <c r="B459" s="77"/>
      <c r="C459" s="77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</row>
    <row r="460" spans="1:81" x14ac:dyDescent="0.25">
      <c r="A460" s="77"/>
      <c r="B460" s="77"/>
      <c r="C460" s="77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</row>
    <row r="461" spans="1:81" x14ac:dyDescent="0.25">
      <c r="A461" s="77"/>
      <c r="B461" s="77"/>
      <c r="C461" s="77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</row>
    <row r="462" spans="1:81" x14ac:dyDescent="0.25">
      <c r="A462" s="77"/>
      <c r="B462" s="77"/>
      <c r="C462" s="77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</row>
    <row r="463" spans="1:81" x14ac:dyDescent="0.25">
      <c r="A463" s="77"/>
      <c r="B463" s="77"/>
      <c r="C463" s="77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</row>
    <row r="464" spans="1:81" x14ac:dyDescent="0.25">
      <c r="A464" s="77"/>
      <c r="B464" s="77"/>
      <c r="C464" s="77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</row>
    <row r="465" spans="1:81" x14ac:dyDescent="0.25">
      <c r="A465" s="77"/>
      <c r="B465" s="77"/>
      <c r="C465" s="77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</row>
    <row r="466" spans="1:81" x14ac:dyDescent="0.25">
      <c r="A466" s="77"/>
      <c r="B466" s="77"/>
      <c r="C466" s="77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</row>
    <row r="467" spans="1:81" x14ac:dyDescent="0.25">
      <c r="A467" s="77"/>
      <c r="B467" s="77"/>
      <c r="C467" s="7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</row>
    <row r="468" spans="1:81" x14ac:dyDescent="0.25">
      <c r="A468" s="77"/>
      <c r="B468" s="77"/>
      <c r="C468" s="77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</row>
    <row r="469" spans="1:81" x14ac:dyDescent="0.25">
      <c r="A469" s="77"/>
      <c r="B469" s="77"/>
      <c r="C469" s="77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</row>
    <row r="470" spans="1:81" x14ac:dyDescent="0.25">
      <c r="A470" s="77"/>
      <c r="B470" s="77"/>
      <c r="C470" s="77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</row>
    <row r="471" spans="1:81" x14ac:dyDescent="0.25">
      <c r="A471" s="77"/>
      <c r="B471" s="77"/>
      <c r="C471" s="77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</row>
    <row r="472" spans="1:81" x14ac:dyDescent="0.25">
      <c r="A472" s="77"/>
      <c r="B472" s="77"/>
      <c r="C472" s="77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</row>
    <row r="473" spans="1:81" x14ac:dyDescent="0.25">
      <c r="A473" s="77"/>
      <c r="B473" s="77"/>
      <c r="C473" s="77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</row>
    <row r="474" spans="1:81" x14ac:dyDescent="0.25">
      <c r="A474" s="77"/>
      <c r="B474" s="77"/>
      <c r="C474" s="77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</row>
    <row r="475" spans="1:81" x14ac:dyDescent="0.25">
      <c r="A475" s="77"/>
      <c r="B475" s="77"/>
      <c r="C475" s="77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</row>
    <row r="476" spans="1:81" x14ac:dyDescent="0.25">
      <c r="A476" s="77"/>
      <c r="B476" s="77"/>
      <c r="C476" s="77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</row>
    <row r="477" spans="1:81" x14ac:dyDescent="0.25">
      <c r="A477" s="77"/>
      <c r="B477" s="77"/>
      <c r="C477" s="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</row>
    <row r="478" spans="1:81" x14ac:dyDescent="0.25">
      <c r="A478" s="77"/>
      <c r="B478" s="77"/>
      <c r="C478" s="77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</row>
    <row r="479" spans="1:81" x14ac:dyDescent="0.25">
      <c r="A479" s="77"/>
      <c r="B479" s="77"/>
      <c r="C479" s="77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</row>
    <row r="480" spans="1:81" x14ac:dyDescent="0.25">
      <c r="A480" s="77"/>
      <c r="B480" s="77"/>
      <c r="C480" s="77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</row>
    <row r="481" spans="1:81" x14ac:dyDescent="0.25">
      <c r="A481" s="77"/>
      <c r="B481" s="77"/>
      <c r="C481" s="77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</row>
    <row r="482" spans="1:81" x14ac:dyDescent="0.25">
      <c r="A482" s="77"/>
      <c r="B482" s="77"/>
      <c r="C482" s="77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</row>
    <row r="483" spans="1:81" x14ac:dyDescent="0.25">
      <c r="A483" s="77"/>
      <c r="B483" s="77"/>
      <c r="C483" s="77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</row>
    <row r="484" spans="1:81" x14ac:dyDescent="0.25">
      <c r="A484" s="77"/>
      <c r="B484" s="77"/>
      <c r="C484" s="77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</row>
    <row r="485" spans="1:81" x14ac:dyDescent="0.25">
      <c r="A485" s="77"/>
      <c r="B485" s="77"/>
      <c r="C485" s="77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</row>
    <row r="486" spans="1:81" x14ac:dyDescent="0.25">
      <c r="A486" s="77"/>
      <c r="B486" s="77"/>
      <c r="C486" s="77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</row>
    <row r="487" spans="1:81" x14ac:dyDescent="0.25">
      <c r="A487" s="77"/>
      <c r="B487" s="77"/>
      <c r="C487" s="7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</row>
    <row r="488" spans="1:81" x14ac:dyDescent="0.25">
      <c r="A488" s="77"/>
      <c r="B488" s="77"/>
      <c r="C488" s="77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</row>
    <row r="489" spans="1:81" x14ac:dyDescent="0.25">
      <c r="A489" s="77"/>
      <c r="B489" s="77"/>
      <c r="C489" s="77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</row>
    <row r="490" spans="1:81" x14ac:dyDescent="0.25">
      <c r="A490" s="77"/>
      <c r="B490" s="77"/>
      <c r="C490" s="77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</row>
    <row r="491" spans="1:81" x14ac:dyDescent="0.25">
      <c r="A491" s="77"/>
      <c r="B491" s="77"/>
      <c r="C491" s="77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</row>
    <row r="492" spans="1:81" x14ac:dyDescent="0.25">
      <c r="A492" s="77"/>
      <c r="B492" s="77"/>
      <c r="C492" s="77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</row>
    <row r="493" spans="1:81" x14ac:dyDescent="0.25">
      <c r="A493" s="77"/>
      <c r="B493" s="77"/>
      <c r="C493" s="77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</row>
    <row r="494" spans="1:81" x14ac:dyDescent="0.25">
      <c r="A494" s="77"/>
      <c r="B494" s="77"/>
      <c r="C494" s="77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</row>
    <row r="495" spans="1:81" x14ac:dyDescent="0.25">
      <c r="A495" s="77"/>
      <c r="B495" s="77"/>
      <c r="C495" s="77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</row>
    <row r="496" spans="1:81" x14ac:dyDescent="0.25">
      <c r="A496" s="77"/>
      <c r="B496" s="77"/>
      <c r="C496" s="77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</row>
    <row r="497" spans="1:81" x14ac:dyDescent="0.25">
      <c r="A497" s="77"/>
      <c r="B497" s="77"/>
      <c r="C497" s="7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</row>
    <row r="498" spans="1:81" x14ac:dyDescent="0.25">
      <c r="A498" s="77"/>
      <c r="B498" s="77"/>
      <c r="C498" s="77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</row>
    <row r="499" spans="1:81" x14ac:dyDescent="0.25">
      <c r="A499" s="77"/>
      <c r="B499" s="77"/>
      <c r="C499" s="77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</row>
    <row r="500" spans="1:81" x14ac:dyDescent="0.25">
      <c r="A500" s="77"/>
      <c r="B500" s="77"/>
      <c r="C500" s="77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</row>
    <row r="501" spans="1:81" x14ac:dyDescent="0.25">
      <c r="A501" s="77"/>
      <c r="B501" s="77"/>
      <c r="C501" s="77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</row>
    <row r="502" spans="1:81" x14ac:dyDescent="0.25">
      <c r="A502" s="77"/>
      <c r="B502" s="77"/>
      <c r="C502" s="77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</row>
    <row r="503" spans="1:81" x14ac:dyDescent="0.25">
      <c r="A503" s="77"/>
      <c r="B503" s="77"/>
      <c r="C503" s="77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</row>
    <row r="504" spans="1:81" x14ac:dyDescent="0.25">
      <c r="A504" s="77"/>
      <c r="B504" s="77"/>
      <c r="C504" s="77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</row>
    <row r="505" spans="1:81" x14ac:dyDescent="0.25">
      <c r="A505" s="77"/>
      <c r="B505" s="77"/>
      <c r="C505" s="77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</row>
    <row r="506" spans="1:81" x14ac:dyDescent="0.25">
      <c r="A506" s="77"/>
      <c r="B506" s="77"/>
      <c r="C506" s="77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</row>
    <row r="507" spans="1:81" x14ac:dyDescent="0.25">
      <c r="A507" s="77"/>
      <c r="B507" s="77"/>
      <c r="C507" s="7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</row>
    <row r="508" spans="1:81" x14ac:dyDescent="0.25">
      <c r="A508" s="77"/>
      <c r="B508" s="77"/>
      <c r="C508" s="77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</row>
    <row r="509" spans="1:81" x14ac:dyDescent="0.25">
      <c r="A509" s="77"/>
      <c r="B509" s="77"/>
      <c r="C509" s="77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</row>
    <row r="510" spans="1:81" x14ac:dyDescent="0.25">
      <c r="A510" s="77"/>
      <c r="B510" s="77"/>
      <c r="C510" s="77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</row>
    <row r="511" spans="1:81" x14ac:dyDescent="0.25">
      <c r="A511" s="77"/>
      <c r="B511" s="77"/>
      <c r="C511" s="77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</row>
    <row r="512" spans="1:81" x14ac:dyDescent="0.25">
      <c r="A512" s="77"/>
      <c r="B512" s="77"/>
      <c r="C512" s="77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</row>
    <row r="513" spans="1:81" x14ac:dyDescent="0.25">
      <c r="A513" s="77"/>
      <c r="B513" s="77"/>
      <c r="C513" s="77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</row>
    <row r="514" spans="1:81" x14ac:dyDescent="0.25">
      <c r="A514" s="77"/>
      <c r="B514" s="77"/>
      <c r="C514" s="77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</row>
    <row r="515" spans="1:81" x14ac:dyDescent="0.25">
      <c r="A515" s="77"/>
      <c r="B515" s="77"/>
      <c r="C515" s="77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</row>
    <row r="516" spans="1:81" x14ac:dyDescent="0.25">
      <c r="A516" s="77"/>
      <c r="B516" s="77"/>
      <c r="C516" s="77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</row>
    <row r="517" spans="1:81" x14ac:dyDescent="0.25">
      <c r="A517" s="77"/>
      <c r="B517" s="77"/>
      <c r="C517" s="7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</row>
    <row r="518" spans="1:81" x14ac:dyDescent="0.25">
      <c r="A518" s="77"/>
      <c r="B518" s="77"/>
      <c r="C518" s="77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</row>
    <row r="519" spans="1:81" x14ac:dyDescent="0.25">
      <c r="A519" s="77"/>
      <c r="B519" s="77"/>
      <c r="C519" s="77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</row>
    <row r="520" spans="1:81" x14ac:dyDescent="0.25">
      <c r="A520" s="77"/>
      <c r="B520" s="77"/>
      <c r="C520" s="77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</row>
    <row r="521" spans="1:81" x14ac:dyDescent="0.25">
      <c r="A521" s="77"/>
      <c r="B521" s="77"/>
      <c r="C521" s="77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</row>
    <row r="522" spans="1:81" x14ac:dyDescent="0.25">
      <c r="A522" s="77"/>
      <c r="B522" s="77"/>
      <c r="C522" s="77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</row>
    <row r="523" spans="1:81" x14ac:dyDescent="0.25">
      <c r="A523" s="77"/>
      <c r="B523" s="77"/>
      <c r="C523" s="77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</row>
    <row r="524" spans="1:81" x14ac:dyDescent="0.25">
      <c r="A524" s="77"/>
      <c r="B524" s="77"/>
      <c r="C524" s="77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</row>
    <row r="525" spans="1:81" x14ac:dyDescent="0.25">
      <c r="A525" s="77"/>
      <c r="B525" s="77"/>
      <c r="C525" s="77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</row>
    <row r="526" spans="1:81" x14ac:dyDescent="0.25">
      <c r="A526" s="77"/>
      <c r="B526" s="77"/>
      <c r="C526" s="77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</row>
    <row r="527" spans="1:81" x14ac:dyDescent="0.25">
      <c r="A527" s="77"/>
      <c r="B527" s="77"/>
      <c r="C527" s="7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</row>
    <row r="528" spans="1:81" x14ac:dyDescent="0.25">
      <c r="A528" s="77"/>
      <c r="B528" s="77"/>
      <c r="C528" s="77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</row>
    <row r="529" spans="1:81" x14ac:dyDescent="0.25">
      <c r="A529" s="77"/>
      <c r="B529" s="77"/>
      <c r="C529" s="77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</row>
    <row r="530" spans="1:81" x14ac:dyDescent="0.25">
      <c r="A530" s="77"/>
      <c r="B530" s="77"/>
      <c r="C530" s="77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</row>
    <row r="531" spans="1:81" x14ac:dyDescent="0.25">
      <c r="A531" s="77"/>
      <c r="B531" s="77"/>
      <c r="C531" s="77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</row>
    <row r="532" spans="1:81" x14ac:dyDescent="0.25">
      <c r="A532" s="77"/>
      <c r="B532" s="77"/>
      <c r="C532" s="77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</row>
    <row r="533" spans="1:81" x14ac:dyDescent="0.25">
      <c r="A533" s="77"/>
      <c r="B533" s="77"/>
      <c r="C533" s="77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</row>
    <row r="534" spans="1:81" x14ac:dyDescent="0.25">
      <c r="A534" s="77"/>
      <c r="B534" s="77"/>
      <c r="C534" s="77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</row>
    <row r="535" spans="1:81" x14ac:dyDescent="0.25">
      <c r="A535" s="77"/>
      <c r="B535" s="77"/>
      <c r="C535" s="77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</row>
    <row r="536" spans="1:81" x14ac:dyDescent="0.25">
      <c r="A536" s="77"/>
      <c r="B536" s="77"/>
      <c r="C536" s="77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</row>
    <row r="537" spans="1:81" x14ac:dyDescent="0.25">
      <c r="A537" s="77"/>
      <c r="B537" s="77"/>
      <c r="C537" s="7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</row>
    <row r="538" spans="1:81" x14ac:dyDescent="0.25">
      <c r="A538" s="77"/>
      <c r="B538" s="77"/>
      <c r="C538" s="77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</row>
    <row r="539" spans="1:81" x14ac:dyDescent="0.25">
      <c r="A539" s="77"/>
      <c r="B539" s="77"/>
      <c r="C539" s="77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</row>
    <row r="540" spans="1:81" x14ac:dyDescent="0.25">
      <c r="A540" s="77"/>
      <c r="B540" s="77"/>
      <c r="C540" s="77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</row>
    <row r="541" spans="1:81" x14ac:dyDescent="0.25">
      <c r="A541" s="77"/>
      <c r="B541" s="77"/>
      <c r="C541" s="77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</row>
    <row r="542" spans="1:81" x14ac:dyDescent="0.25">
      <c r="A542" s="77"/>
      <c r="B542" s="77"/>
      <c r="C542" s="77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</row>
    <row r="543" spans="1:81" x14ac:dyDescent="0.25">
      <c r="A543" s="77"/>
      <c r="B543" s="77"/>
      <c r="C543" s="77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</row>
    <row r="544" spans="1:81" x14ac:dyDescent="0.25">
      <c r="A544" s="77"/>
      <c r="B544" s="77"/>
      <c r="C544" s="77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</row>
    <row r="545" spans="1:81" x14ac:dyDescent="0.25">
      <c r="A545" s="77"/>
      <c r="B545" s="77"/>
      <c r="C545" s="77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</row>
  </sheetData>
  <mergeCells count="43">
    <mergeCell ref="X4:Y4"/>
    <mergeCell ref="CB4:CC4"/>
    <mergeCell ref="AT4:AU4"/>
    <mergeCell ref="AV4:AW4"/>
    <mergeCell ref="AX4:AY4"/>
    <mergeCell ref="AZ4:BA4"/>
    <mergeCell ref="BB4:BC4"/>
    <mergeCell ref="BD4:BE4"/>
    <mergeCell ref="BN4:BO4"/>
    <mergeCell ref="BP4:BQ4"/>
    <mergeCell ref="BR4:BS4"/>
    <mergeCell ref="BT4:BU4"/>
    <mergeCell ref="BV4:BW4"/>
    <mergeCell ref="BX4:BY4"/>
    <mergeCell ref="BZ4:CA4"/>
    <mergeCell ref="Z4:AA4"/>
    <mergeCell ref="A6:A12"/>
    <mergeCell ref="V4:W4"/>
    <mergeCell ref="A4:A5"/>
    <mergeCell ref="B4:B5"/>
    <mergeCell ref="N4:O4"/>
    <mergeCell ref="P4:Q4"/>
    <mergeCell ref="R4:S4"/>
    <mergeCell ref="T4:U4"/>
    <mergeCell ref="C4:C5"/>
    <mergeCell ref="D4:E4"/>
    <mergeCell ref="F4:G4"/>
    <mergeCell ref="H4:I4"/>
    <mergeCell ref="J4:K4"/>
    <mergeCell ref="L4:M4"/>
    <mergeCell ref="AB4:AC4"/>
    <mergeCell ref="BJ4:BK4"/>
    <mergeCell ref="BL4:BM4"/>
    <mergeCell ref="BF4:BG4"/>
    <mergeCell ref="BH4:BI4"/>
    <mergeCell ref="AL4:AM4"/>
    <mergeCell ref="AN4:AO4"/>
    <mergeCell ref="AP4:AQ4"/>
    <mergeCell ref="AR4:AS4"/>
    <mergeCell ref="AD4:AE4"/>
    <mergeCell ref="AF4:AG4"/>
    <mergeCell ref="AH4:AI4"/>
    <mergeCell ref="AJ4:AK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1"/>
  <sheetViews>
    <sheetView workbookViewId="0">
      <selection activeCell="I21" sqref="I21"/>
    </sheetView>
  </sheetViews>
  <sheetFormatPr defaultRowHeight="15" x14ac:dyDescent="0.25"/>
  <cols>
    <col min="1" max="1" width="5.5703125" customWidth="1"/>
    <col min="2" max="2" width="31.7109375" style="41" customWidth="1"/>
    <col min="3" max="3" width="20.42578125" customWidth="1"/>
    <col min="4" max="4" width="13.140625" customWidth="1"/>
    <col min="5" max="5" width="13.42578125" customWidth="1"/>
    <col min="6" max="6" width="19.42578125" customWidth="1"/>
  </cols>
  <sheetData>
    <row r="2" spans="1:6" x14ac:dyDescent="0.25">
      <c r="B2" s="40"/>
      <c r="C2" s="28" t="s">
        <v>82</v>
      </c>
      <c r="D2" s="29"/>
      <c r="E2" s="29"/>
      <c r="F2" s="29"/>
    </row>
    <row r="3" spans="1:6" x14ac:dyDescent="0.25">
      <c r="A3" s="30"/>
      <c r="B3" s="40"/>
      <c r="C3" s="29"/>
      <c r="D3" s="29"/>
      <c r="E3" s="29"/>
      <c r="F3" s="29"/>
    </row>
    <row r="4" spans="1:6" x14ac:dyDescent="0.25">
      <c r="A4" s="115" t="s">
        <v>62</v>
      </c>
      <c r="B4" s="116" t="s">
        <v>63</v>
      </c>
      <c r="C4" s="117" t="s">
        <v>64</v>
      </c>
      <c r="D4" s="117"/>
      <c r="E4" s="117" t="s">
        <v>67</v>
      </c>
      <c r="F4" s="117"/>
    </row>
    <row r="5" spans="1:6" ht="51" x14ac:dyDescent="0.25">
      <c r="A5" s="115"/>
      <c r="B5" s="116"/>
      <c r="C5" s="31" t="s">
        <v>65</v>
      </c>
      <c r="D5" s="31" t="s">
        <v>66</v>
      </c>
      <c r="E5" s="31" t="s">
        <v>65</v>
      </c>
      <c r="F5" s="31" t="s">
        <v>66</v>
      </c>
    </row>
    <row r="6" spans="1:6" ht="31.5" x14ac:dyDescent="0.25">
      <c r="A6" s="32">
        <v>1</v>
      </c>
      <c r="B6" s="42" t="s">
        <v>90</v>
      </c>
      <c r="C6" s="32">
        <v>5</v>
      </c>
      <c r="D6" s="32"/>
      <c r="E6" s="32"/>
      <c r="F6" s="32"/>
    </row>
    <row r="7" spans="1:6" ht="15.75" x14ac:dyDescent="0.25">
      <c r="A7" s="32">
        <v>2</v>
      </c>
      <c r="B7" s="43"/>
      <c r="C7" s="32"/>
      <c r="D7" s="32"/>
      <c r="E7" s="32"/>
      <c r="F7" s="32"/>
    </row>
    <row r="8" spans="1:6" ht="15.75" customHeight="1" x14ac:dyDescent="0.25">
      <c r="A8" s="32">
        <v>3</v>
      </c>
      <c r="B8" s="43"/>
      <c r="C8" s="32"/>
      <c r="D8" s="32"/>
      <c r="E8" s="32"/>
      <c r="F8" s="32"/>
    </row>
    <row r="9" spans="1:6" ht="15.75" customHeight="1" x14ac:dyDescent="0.25">
      <c r="A9" s="32">
        <v>4</v>
      </c>
      <c r="B9" s="42"/>
      <c r="C9" s="32"/>
      <c r="D9" s="32"/>
      <c r="E9" s="32"/>
      <c r="F9" s="32"/>
    </row>
    <row r="10" spans="1:6" ht="15.75" customHeight="1" x14ac:dyDescent="0.25">
      <c r="A10" s="32">
        <v>5</v>
      </c>
      <c r="B10" s="43"/>
      <c r="C10" s="33"/>
      <c r="D10" s="33"/>
      <c r="E10" s="33"/>
      <c r="F10" s="33"/>
    </row>
    <row r="11" spans="1:6" ht="15.75" customHeight="1" x14ac:dyDescent="0.25">
      <c r="A11" s="32">
        <v>6</v>
      </c>
      <c r="B11" s="42"/>
      <c r="C11" s="32"/>
      <c r="D11" s="32"/>
      <c r="E11" s="32"/>
      <c r="F11" s="32"/>
    </row>
    <row r="12" spans="1:6" ht="15.75" customHeight="1" x14ac:dyDescent="0.25">
      <c r="A12" s="32">
        <v>7</v>
      </c>
      <c r="B12" s="42"/>
      <c r="C12" s="32"/>
      <c r="D12" s="32"/>
      <c r="E12" s="32"/>
      <c r="F12" s="32"/>
    </row>
    <row r="13" spans="1:6" ht="15.75" customHeight="1" x14ac:dyDescent="0.25">
      <c r="A13" s="32">
        <v>8</v>
      </c>
      <c r="B13" s="42"/>
      <c r="C13" s="32"/>
      <c r="D13" s="32"/>
      <c r="E13" s="32"/>
      <c r="F13" s="32"/>
    </row>
    <row r="14" spans="1:6" ht="15.75" customHeight="1" x14ac:dyDescent="0.25">
      <c r="A14" s="32">
        <v>9</v>
      </c>
      <c r="B14" s="42"/>
      <c r="C14" s="32"/>
      <c r="D14" s="32"/>
      <c r="E14" s="32"/>
      <c r="F14" s="32"/>
    </row>
    <row r="15" spans="1:6" ht="15.75" customHeight="1" x14ac:dyDescent="0.25">
      <c r="A15" s="32">
        <v>10</v>
      </c>
      <c r="B15" s="43"/>
      <c r="C15" s="32"/>
      <c r="D15" s="32"/>
      <c r="E15" s="32"/>
      <c r="F15" s="32"/>
    </row>
    <row r="16" spans="1:6" ht="15.75" customHeight="1" x14ac:dyDescent="0.25">
      <c r="A16" s="32">
        <v>11</v>
      </c>
      <c r="B16" s="42"/>
      <c r="C16" s="32"/>
      <c r="D16" s="32"/>
      <c r="E16" s="32"/>
      <c r="F16" s="32"/>
    </row>
    <row r="17" spans="1:6" ht="15.75" customHeight="1" x14ac:dyDescent="0.25">
      <c r="A17" s="32">
        <v>12</v>
      </c>
      <c r="B17" s="42"/>
      <c r="C17" s="33"/>
      <c r="D17" s="33"/>
      <c r="E17" s="33"/>
      <c r="F17" s="33"/>
    </row>
    <row r="18" spans="1:6" ht="15.75" customHeight="1" x14ac:dyDescent="0.25">
      <c r="A18" s="32">
        <v>13</v>
      </c>
      <c r="B18" s="42"/>
      <c r="C18" s="32"/>
      <c r="D18" s="32"/>
      <c r="E18" s="32"/>
      <c r="F18" s="32"/>
    </row>
    <row r="19" spans="1:6" ht="15.75" customHeight="1" x14ac:dyDescent="0.25">
      <c r="A19" s="32">
        <v>14</v>
      </c>
      <c r="B19" s="42"/>
      <c r="C19" s="33"/>
      <c r="D19" s="33"/>
      <c r="E19" s="33"/>
      <c r="F19" s="33"/>
    </row>
    <row r="20" spans="1:6" ht="15.75" customHeight="1" x14ac:dyDescent="0.25">
      <c r="A20" s="32">
        <v>15</v>
      </c>
      <c r="B20" s="42"/>
      <c r="C20" s="32"/>
      <c r="D20" s="32"/>
      <c r="E20" s="32"/>
      <c r="F20" s="32"/>
    </row>
    <row r="21" spans="1:6" ht="15.75" customHeight="1" x14ac:dyDescent="0.25">
      <c r="A21" s="32">
        <v>16</v>
      </c>
      <c r="B21" s="42"/>
      <c r="C21" s="32"/>
      <c r="D21" s="32"/>
      <c r="E21" s="32"/>
      <c r="F21" s="32"/>
    </row>
    <row r="22" spans="1:6" ht="15.75" customHeight="1" x14ac:dyDescent="0.25">
      <c r="A22" s="32">
        <v>17</v>
      </c>
      <c r="B22" s="42"/>
      <c r="C22" s="34"/>
      <c r="D22" s="34"/>
      <c r="E22" s="34"/>
      <c r="F22" s="34"/>
    </row>
    <row r="23" spans="1:6" ht="15.75" customHeight="1" x14ac:dyDescent="0.25">
      <c r="A23" s="32">
        <v>18</v>
      </c>
      <c r="B23" s="42"/>
      <c r="C23" s="34"/>
      <c r="D23" s="34"/>
      <c r="E23" s="34"/>
      <c r="F23" s="34"/>
    </row>
    <row r="24" spans="1:6" ht="15.75" customHeight="1" x14ac:dyDescent="0.25">
      <c r="A24" s="32">
        <v>19</v>
      </c>
      <c r="B24" s="42"/>
      <c r="C24" s="32"/>
      <c r="D24" s="32"/>
      <c r="E24" s="32"/>
      <c r="F24" s="32"/>
    </row>
    <row r="25" spans="1:6" ht="15.75" customHeight="1" x14ac:dyDescent="0.25">
      <c r="A25" s="32">
        <v>20</v>
      </c>
      <c r="B25" s="42"/>
      <c r="C25" s="32"/>
      <c r="D25" s="32"/>
      <c r="E25" s="32"/>
      <c r="F25" s="32"/>
    </row>
    <row r="26" spans="1:6" ht="15.75" customHeight="1" x14ac:dyDescent="0.25">
      <c r="A26" s="32">
        <v>21</v>
      </c>
      <c r="B26" s="43"/>
      <c r="C26" s="34"/>
      <c r="D26" s="34"/>
      <c r="E26" s="34"/>
      <c r="F26" s="34"/>
    </row>
    <row r="27" spans="1:6" ht="15.75" customHeight="1" x14ac:dyDescent="0.25">
      <c r="A27" s="32">
        <v>22</v>
      </c>
      <c r="B27" s="42"/>
      <c r="C27" s="32"/>
      <c r="D27" s="32"/>
      <c r="E27" s="32"/>
      <c r="F27" s="32"/>
    </row>
    <row r="28" spans="1:6" ht="15.75" customHeight="1" x14ac:dyDescent="0.25">
      <c r="A28" s="32">
        <v>23</v>
      </c>
      <c r="B28" s="42"/>
      <c r="C28" s="32"/>
      <c r="D28" s="32"/>
      <c r="E28" s="32"/>
      <c r="F28" s="32"/>
    </row>
    <row r="29" spans="1:6" ht="15.75" customHeight="1" x14ac:dyDescent="0.25">
      <c r="A29" s="32">
        <v>24</v>
      </c>
      <c r="B29" s="42"/>
      <c r="C29" s="32"/>
      <c r="D29" s="32"/>
      <c r="E29" s="32"/>
      <c r="F29" s="32"/>
    </row>
    <row r="30" spans="1:6" ht="15.75" customHeight="1" x14ac:dyDescent="0.25">
      <c r="A30" s="32">
        <v>25</v>
      </c>
      <c r="B30" s="43"/>
      <c r="C30" s="32"/>
      <c r="D30" s="32"/>
      <c r="E30" s="32"/>
      <c r="F30" s="32"/>
    </row>
    <row r="31" spans="1:6" ht="15.75" customHeight="1" x14ac:dyDescent="0.25">
      <c r="A31" s="32">
        <v>26</v>
      </c>
      <c r="B31" s="43"/>
      <c r="C31" s="32"/>
      <c r="D31" s="32"/>
      <c r="E31" s="32"/>
      <c r="F31" s="32"/>
    </row>
    <row r="32" spans="1:6" ht="15.75" customHeight="1" x14ac:dyDescent="0.25">
      <c r="A32" s="32">
        <v>27</v>
      </c>
      <c r="B32" s="43"/>
      <c r="C32" s="32"/>
      <c r="D32" s="32"/>
      <c r="E32" s="32"/>
      <c r="F32" s="32"/>
    </row>
    <row r="33" spans="1:6" ht="15.75" customHeight="1" x14ac:dyDescent="0.25">
      <c r="A33" s="32">
        <v>28</v>
      </c>
      <c r="B33" s="42"/>
      <c r="C33" s="32"/>
      <c r="D33" s="32"/>
      <c r="E33" s="32"/>
      <c r="F33" s="32"/>
    </row>
    <row r="34" spans="1:6" ht="15.75" customHeight="1" x14ac:dyDescent="0.25">
      <c r="A34" s="32">
        <v>29</v>
      </c>
      <c r="B34" s="43"/>
      <c r="C34" s="32"/>
      <c r="D34" s="32"/>
      <c r="E34" s="32"/>
      <c r="F34" s="32"/>
    </row>
    <row r="35" spans="1:6" ht="15.75" customHeight="1" x14ac:dyDescent="0.25">
      <c r="A35" s="32">
        <v>30</v>
      </c>
      <c r="B35" s="43"/>
      <c r="C35" s="32"/>
      <c r="D35" s="32"/>
      <c r="E35" s="32"/>
      <c r="F35" s="32"/>
    </row>
    <row r="36" spans="1:6" ht="15.75" customHeight="1" x14ac:dyDescent="0.25">
      <c r="A36" s="32">
        <v>31</v>
      </c>
      <c r="B36" s="42"/>
      <c r="C36" s="32"/>
      <c r="D36" s="32"/>
      <c r="E36" s="32"/>
      <c r="F36" s="32"/>
    </row>
    <row r="37" spans="1:6" ht="15.75" customHeight="1" x14ac:dyDescent="0.25">
      <c r="A37" s="32">
        <v>32</v>
      </c>
      <c r="B37" s="42"/>
      <c r="C37" s="32"/>
      <c r="D37" s="32"/>
      <c r="E37" s="32"/>
      <c r="F37" s="32"/>
    </row>
    <row r="38" spans="1:6" ht="15.75" customHeight="1" x14ac:dyDescent="0.25">
      <c r="A38" s="32">
        <v>33</v>
      </c>
      <c r="B38" s="43"/>
      <c r="C38" s="32"/>
      <c r="D38" s="32"/>
      <c r="E38" s="32"/>
      <c r="F38" s="32"/>
    </row>
    <row r="39" spans="1:6" ht="15.75" customHeight="1" x14ac:dyDescent="0.25">
      <c r="A39" s="32">
        <v>34</v>
      </c>
      <c r="B39" s="42"/>
      <c r="C39" s="32"/>
      <c r="D39" s="32"/>
      <c r="E39" s="32"/>
      <c r="F39" s="32"/>
    </row>
    <row r="40" spans="1:6" ht="15.75" customHeight="1" x14ac:dyDescent="0.25">
      <c r="A40" s="32">
        <v>35</v>
      </c>
      <c r="B40" s="42"/>
      <c r="C40" s="32"/>
      <c r="D40" s="32"/>
      <c r="E40" s="32"/>
      <c r="F40" s="32"/>
    </row>
    <row r="41" spans="1:6" ht="15.75" customHeight="1" x14ac:dyDescent="0.25">
      <c r="A41" s="32">
        <v>36</v>
      </c>
      <c r="B41" s="43"/>
      <c r="C41" s="32"/>
      <c r="D41" s="32"/>
      <c r="E41" s="32"/>
      <c r="F41" s="32"/>
    </row>
    <row r="42" spans="1:6" ht="15.75" customHeight="1" x14ac:dyDescent="0.25">
      <c r="A42" s="32">
        <v>37</v>
      </c>
      <c r="B42" s="42"/>
      <c r="C42" s="25"/>
      <c r="D42" s="25"/>
      <c r="E42" s="25"/>
      <c r="F42" s="25"/>
    </row>
    <row r="43" spans="1:6" ht="15.75" customHeight="1" x14ac:dyDescent="0.25">
      <c r="A43" s="32">
        <v>38</v>
      </c>
      <c r="B43" s="42"/>
      <c r="C43" s="25"/>
      <c r="D43" s="25"/>
      <c r="E43" s="25"/>
      <c r="F43" s="25"/>
    </row>
    <row r="44" spans="1:6" ht="15.75" customHeight="1" x14ac:dyDescent="0.25">
      <c r="A44" s="32">
        <v>39</v>
      </c>
      <c r="B44" s="42"/>
      <c r="C44" s="25"/>
      <c r="D44" s="25"/>
      <c r="E44" s="25"/>
      <c r="F44" s="25"/>
    </row>
    <row r="45" spans="1:6" ht="15.75" customHeight="1" x14ac:dyDescent="0.25">
      <c r="A45" s="32">
        <v>40</v>
      </c>
      <c r="B45" s="42"/>
      <c r="C45" s="25"/>
      <c r="D45" s="25"/>
      <c r="E45" s="25"/>
      <c r="F45" s="25"/>
    </row>
    <row r="46" spans="1:6" ht="15.75" customHeight="1" x14ac:dyDescent="0.25">
      <c r="A46" s="32">
        <v>41</v>
      </c>
      <c r="B46" s="42"/>
      <c r="C46" s="25"/>
      <c r="D46" s="25"/>
      <c r="E46" s="25"/>
      <c r="F46" s="25"/>
    </row>
    <row r="47" spans="1:6" ht="15.75" customHeight="1" x14ac:dyDescent="0.25">
      <c r="A47" s="32">
        <v>42</v>
      </c>
      <c r="B47" s="42"/>
      <c r="C47" s="25"/>
      <c r="D47" s="25"/>
      <c r="E47" s="25"/>
      <c r="F47" s="25"/>
    </row>
    <row r="48" spans="1:6" ht="15.75" customHeight="1" x14ac:dyDescent="0.25">
      <c r="A48" s="32">
        <v>43</v>
      </c>
      <c r="B48" s="42"/>
      <c r="C48" s="25"/>
      <c r="D48" s="25"/>
      <c r="E48" s="25"/>
      <c r="F48" s="25"/>
    </row>
    <row r="49" spans="1:6" ht="15.75" customHeight="1" x14ac:dyDescent="0.25">
      <c r="A49" s="32">
        <v>44</v>
      </c>
      <c r="B49" s="43"/>
      <c r="C49" s="25"/>
      <c r="D49" s="25"/>
      <c r="E49" s="25"/>
      <c r="F49" s="25"/>
    </row>
    <row r="50" spans="1:6" ht="15.75" customHeight="1" x14ac:dyDescent="0.25">
      <c r="A50" s="32">
        <v>45</v>
      </c>
      <c r="B50" s="43"/>
      <c r="C50" s="25"/>
      <c r="D50" s="25"/>
      <c r="E50" s="25"/>
      <c r="F50" s="25"/>
    </row>
    <row r="51" spans="1:6" ht="15.75" customHeight="1" x14ac:dyDescent="0.25">
      <c r="A51" s="32">
        <v>46</v>
      </c>
      <c r="B51" s="43"/>
      <c r="C51" s="25"/>
      <c r="D51" s="25"/>
      <c r="E51" s="25"/>
      <c r="F51" s="25"/>
    </row>
  </sheetData>
  <autoFilter ref="A4:F5">
    <filterColumn colId="2" showButton="0"/>
    <filterColumn colId="4" showButton="0"/>
  </autoFilter>
  <mergeCells count="4">
    <mergeCell ref="A4:A5"/>
    <mergeCell ref="B4:B5"/>
    <mergeCell ref="C4:D4"/>
    <mergeCell ref="E4:F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"/>
  <sheetViews>
    <sheetView workbookViewId="0">
      <selection activeCell="B10" sqref="B10"/>
    </sheetView>
  </sheetViews>
  <sheetFormatPr defaultRowHeight="15" x14ac:dyDescent="0.25"/>
  <cols>
    <col min="1" max="1" width="5.5703125" customWidth="1"/>
    <col min="2" max="2" width="29.42578125" style="35" customWidth="1"/>
    <col min="3" max="3" width="12.7109375" customWidth="1"/>
    <col min="10" max="10" width="12" customWidth="1"/>
  </cols>
  <sheetData>
    <row r="2" spans="1:16" x14ac:dyDescent="0.25">
      <c r="A2" s="36" t="s">
        <v>83</v>
      </c>
      <c r="B2" s="39"/>
      <c r="C2" s="38"/>
      <c r="D2" s="37"/>
      <c r="E2" s="37"/>
      <c r="F2" s="37"/>
      <c r="G2" s="37"/>
      <c r="H2" s="37"/>
      <c r="I2" s="37"/>
      <c r="J2" s="38"/>
      <c r="K2" s="37"/>
      <c r="L2" s="37"/>
      <c r="M2" s="37"/>
      <c r="N2" s="37"/>
      <c r="O2" s="37"/>
      <c r="P2" s="37"/>
    </row>
    <row r="3" spans="1:16" x14ac:dyDescent="0.25">
      <c r="A3" s="36"/>
      <c r="B3" s="39"/>
      <c r="C3" s="38"/>
      <c r="D3" s="37"/>
      <c r="E3" s="37"/>
      <c r="F3" s="37"/>
      <c r="G3" s="37"/>
      <c r="H3" s="37"/>
      <c r="I3" s="37"/>
      <c r="J3" s="38"/>
      <c r="K3" s="37"/>
      <c r="L3" s="37"/>
      <c r="M3" s="37"/>
      <c r="N3" s="37"/>
      <c r="O3" s="37"/>
      <c r="P3" s="37"/>
    </row>
    <row r="4" spans="1:16" x14ac:dyDescent="0.25">
      <c r="A4" s="115" t="s">
        <v>62</v>
      </c>
      <c r="B4" s="116" t="s">
        <v>63</v>
      </c>
      <c r="C4" s="115" t="s">
        <v>68</v>
      </c>
      <c r="D4" s="115" t="s">
        <v>69</v>
      </c>
      <c r="E4" s="115"/>
      <c r="F4" s="115"/>
      <c r="G4" s="115"/>
      <c r="H4" s="115"/>
      <c r="I4" s="115"/>
      <c r="J4" s="115" t="s">
        <v>70</v>
      </c>
      <c r="K4" s="115" t="s">
        <v>69</v>
      </c>
      <c r="L4" s="115"/>
      <c r="M4" s="115"/>
      <c r="N4" s="115"/>
      <c r="O4" s="115"/>
      <c r="P4" s="115"/>
    </row>
    <row r="5" spans="1:16" x14ac:dyDescent="0.25">
      <c r="A5" s="115"/>
      <c r="B5" s="116"/>
      <c r="C5" s="115"/>
      <c r="D5" s="115" t="s">
        <v>71</v>
      </c>
      <c r="E5" s="115"/>
      <c r="F5" s="115" t="s">
        <v>72</v>
      </c>
      <c r="G5" s="115"/>
      <c r="H5" s="115" t="s">
        <v>73</v>
      </c>
      <c r="I5" s="115"/>
      <c r="J5" s="115"/>
      <c r="K5" s="115" t="s">
        <v>71</v>
      </c>
      <c r="L5" s="115"/>
      <c r="M5" s="115" t="s">
        <v>72</v>
      </c>
      <c r="N5" s="115"/>
      <c r="O5" s="115" t="s">
        <v>73</v>
      </c>
      <c r="P5" s="115"/>
    </row>
    <row r="6" spans="1:16" ht="25.5" x14ac:dyDescent="0.25">
      <c r="A6" s="115"/>
      <c r="B6" s="116"/>
      <c r="C6" s="115"/>
      <c r="D6" s="31">
        <v>2020</v>
      </c>
      <c r="E6" s="31" t="s">
        <v>74</v>
      </c>
      <c r="F6" s="31">
        <v>2020</v>
      </c>
      <c r="G6" s="31" t="s">
        <v>74</v>
      </c>
      <c r="H6" s="31">
        <v>2020</v>
      </c>
      <c r="I6" s="31" t="s">
        <v>74</v>
      </c>
      <c r="J6" s="115"/>
      <c r="K6" s="31">
        <v>2020</v>
      </c>
      <c r="L6" s="31" t="s">
        <v>74</v>
      </c>
      <c r="M6" s="31">
        <v>2020</v>
      </c>
      <c r="N6" s="31" t="s">
        <v>74</v>
      </c>
      <c r="O6" s="31">
        <v>2020</v>
      </c>
      <c r="P6" s="31" t="s">
        <v>74</v>
      </c>
    </row>
    <row r="7" spans="1:16" ht="37.5" customHeight="1" x14ac:dyDescent="0.25">
      <c r="A7" s="32">
        <v>1</v>
      </c>
      <c r="B7" s="43" t="s">
        <v>90</v>
      </c>
      <c r="C7" s="32">
        <v>204</v>
      </c>
      <c r="D7" s="32">
        <v>122</v>
      </c>
      <c r="E7" s="32">
        <v>64</v>
      </c>
      <c r="F7" s="32">
        <v>8</v>
      </c>
      <c r="G7" s="32">
        <v>10</v>
      </c>
      <c r="H7" s="32"/>
      <c r="I7" s="32"/>
      <c r="J7" s="32">
        <v>75</v>
      </c>
      <c r="K7" s="32">
        <v>52</v>
      </c>
      <c r="L7" s="32">
        <v>20</v>
      </c>
      <c r="M7" s="32"/>
      <c r="N7" s="32">
        <v>3</v>
      </c>
      <c r="O7" s="32"/>
      <c r="P7" s="32"/>
    </row>
    <row r="8" spans="1:16" ht="15.75" x14ac:dyDescent="0.25">
      <c r="A8" s="32">
        <v>2</v>
      </c>
      <c r="B8" s="43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15.75" x14ac:dyDescent="0.25">
      <c r="A9" s="32">
        <v>3</v>
      </c>
      <c r="B9" s="4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ht="15.75" x14ac:dyDescent="0.25">
      <c r="A10" s="32">
        <v>4</v>
      </c>
      <c r="B10" s="43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15.75" x14ac:dyDescent="0.25">
      <c r="A11" s="32">
        <v>5</v>
      </c>
      <c r="B11" s="4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15.75" x14ac:dyDescent="0.25">
      <c r="A12" s="32">
        <v>6</v>
      </c>
      <c r="B12" s="4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15.75" x14ac:dyDescent="0.25">
      <c r="A13" s="32">
        <v>7</v>
      </c>
      <c r="B13" s="4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15.75" x14ac:dyDescent="0.25">
      <c r="A14" s="32">
        <v>8</v>
      </c>
      <c r="B14" s="43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ht="15.75" x14ac:dyDescent="0.25">
      <c r="A15" s="32">
        <v>9</v>
      </c>
      <c r="B15" s="4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15.75" x14ac:dyDescent="0.25">
      <c r="A16" s="32">
        <v>10</v>
      </c>
      <c r="B16" s="4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ht="15.75" x14ac:dyDescent="0.25">
      <c r="A17" s="32">
        <v>11</v>
      </c>
      <c r="B17" s="4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16" ht="15.75" x14ac:dyDescent="0.25">
      <c r="A18" s="32">
        <v>12</v>
      </c>
      <c r="B18" s="4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ht="15.75" x14ac:dyDescent="0.25">
      <c r="A19" s="32">
        <v>13</v>
      </c>
      <c r="B19" s="4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6" ht="15.75" x14ac:dyDescent="0.25">
      <c r="A20" s="32">
        <v>14</v>
      </c>
      <c r="B20" s="4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ht="15.75" x14ac:dyDescent="0.25">
      <c r="A21" s="32">
        <v>15</v>
      </c>
      <c r="B21" s="4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 ht="15.75" x14ac:dyDescent="0.25">
      <c r="A22" s="32">
        <v>16</v>
      </c>
      <c r="B22" s="4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6" ht="15.75" x14ac:dyDescent="0.25">
      <c r="A23" s="32">
        <v>17</v>
      </c>
      <c r="B23" s="4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6" ht="15.75" x14ac:dyDescent="0.25">
      <c r="A24" s="32">
        <v>18</v>
      </c>
      <c r="B24" s="4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ht="15.75" x14ac:dyDescent="0.25">
      <c r="A25" s="32">
        <v>19</v>
      </c>
      <c r="B25" s="4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ht="15.75" x14ac:dyDescent="0.25">
      <c r="A26" s="32">
        <v>20</v>
      </c>
      <c r="B26" s="4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ht="15.75" x14ac:dyDescent="0.25">
      <c r="A27" s="32">
        <v>21</v>
      </c>
      <c r="B27" s="4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ht="15.75" x14ac:dyDescent="0.25">
      <c r="A28" s="32">
        <v>22</v>
      </c>
      <c r="B28" s="4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ht="15.75" x14ac:dyDescent="0.25">
      <c r="A29" s="32">
        <v>23</v>
      </c>
      <c r="B29" s="43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ht="15.75" x14ac:dyDescent="0.25">
      <c r="A30" s="32">
        <v>24</v>
      </c>
      <c r="B30" s="4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ht="15.75" x14ac:dyDescent="0.25">
      <c r="A31" s="32">
        <v>25</v>
      </c>
      <c r="B31" s="43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ht="15.75" x14ac:dyDescent="0.25">
      <c r="A32" s="32">
        <v>26</v>
      </c>
      <c r="B32" s="4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ht="15.75" x14ac:dyDescent="0.25">
      <c r="A33" s="32">
        <v>27</v>
      </c>
      <c r="B33" s="43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ht="15.75" x14ac:dyDescent="0.25">
      <c r="A34" s="32">
        <v>28</v>
      </c>
      <c r="B34" s="4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ht="15.75" x14ac:dyDescent="0.25">
      <c r="A35" s="32">
        <v>29</v>
      </c>
      <c r="B35" s="42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ht="15.75" x14ac:dyDescent="0.25">
      <c r="A36" s="32">
        <v>30</v>
      </c>
      <c r="B36" s="42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6" ht="15.75" x14ac:dyDescent="0.25">
      <c r="A37" s="32">
        <v>31</v>
      </c>
      <c r="B37" s="4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ht="15.75" x14ac:dyDescent="0.25">
      <c r="A38" s="32">
        <v>32</v>
      </c>
      <c r="B38" s="4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ht="15.75" x14ac:dyDescent="0.25">
      <c r="A39" s="32">
        <v>33</v>
      </c>
      <c r="B39" s="42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ht="15.75" x14ac:dyDescent="0.25">
      <c r="A40" s="32">
        <v>34</v>
      </c>
      <c r="B40" s="43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ht="15.75" x14ac:dyDescent="0.25">
      <c r="A41" s="32">
        <v>35</v>
      </c>
      <c r="B41" s="4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ht="15.75" x14ac:dyDescent="0.25">
      <c r="A42" s="32">
        <v>36</v>
      </c>
      <c r="B42" s="4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ht="15.75" x14ac:dyDescent="0.25">
      <c r="A43" s="32">
        <v>37</v>
      </c>
      <c r="B43" s="4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ht="15.75" x14ac:dyDescent="0.25">
      <c r="A44" s="32">
        <v>38</v>
      </c>
      <c r="B44" s="4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ht="15.75" x14ac:dyDescent="0.25">
      <c r="A45" s="32">
        <v>39</v>
      </c>
      <c r="B45" s="4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ht="15.75" x14ac:dyDescent="0.25">
      <c r="A46" s="32">
        <v>40</v>
      </c>
      <c r="B46" s="4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ht="15.75" x14ac:dyDescent="0.25">
      <c r="A47" s="32">
        <v>41</v>
      </c>
      <c r="B47" s="4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ht="15.75" x14ac:dyDescent="0.25">
      <c r="A48" s="32">
        <v>42</v>
      </c>
      <c r="B48" s="43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ht="15.75" x14ac:dyDescent="0.25">
      <c r="A49" s="32">
        <v>43</v>
      </c>
      <c r="B49" s="43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ht="15.75" x14ac:dyDescent="0.25">
      <c r="A50" s="32">
        <v>44</v>
      </c>
      <c r="B50" s="43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</sheetData>
  <mergeCells count="12">
    <mergeCell ref="M5:N5"/>
    <mergeCell ref="O5:P5"/>
    <mergeCell ref="A4:A6"/>
    <mergeCell ref="B4:B6"/>
    <mergeCell ref="C4:C6"/>
    <mergeCell ref="D4:I4"/>
    <mergeCell ref="J4:J6"/>
    <mergeCell ref="K4:P4"/>
    <mergeCell ref="D5:E5"/>
    <mergeCell ref="F5:G5"/>
    <mergeCell ref="H5:I5"/>
    <mergeCell ref="K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5"/>
  <sheetViews>
    <sheetView workbookViewId="0">
      <selection activeCell="C12" sqref="C12"/>
    </sheetView>
  </sheetViews>
  <sheetFormatPr defaultRowHeight="15" x14ac:dyDescent="0.25"/>
  <cols>
    <col min="1" max="1" width="30.140625" customWidth="1"/>
    <col min="3" max="3" width="34.140625" customWidth="1"/>
  </cols>
  <sheetData>
    <row r="2" spans="1:7" ht="32.25" customHeight="1" x14ac:dyDescent="0.25">
      <c r="A2" s="118" t="s">
        <v>76</v>
      </c>
      <c r="B2" s="119"/>
      <c r="C2" s="119"/>
      <c r="D2" s="119"/>
      <c r="E2" s="119"/>
      <c r="F2" s="119"/>
      <c r="G2" s="120"/>
    </row>
    <row r="3" spans="1:7" ht="49.5" customHeight="1" x14ac:dyDescent="0.25">
      <c r="A3" s="121" t="s">
        <v>19</v>
      </c>
      <c r="B3" s="122" t="s">
        <v>4</v>
      </c>
      <c r="C3" s="122" t="s">
        <v>20</v>
      </c>
      <c r="D3" s="122" t="s">
        <v>76</v>
      </c>
      <c r="E3" s="122"/>
      <c r="F3" s="122"/>
      <c r="G3" s="122"/>
    </row>
    <row r="4" spans="1:7" ht="15.75" x14ac:dyDescent="0.25">
      <c r="A4" s="121"/>
      <c r="B4" s="122"/>
      <c r="C4" s="122"/>
      <c r="D4" s="122" t="s">
        <v>77</v>
      </c>
      <c r="E4" s="122"/>
      <c r="F4" s="122" t="s">
        <v>78</v>
      </c>
      <c r="G4" s="122"/>
    </row>
    <row r="5" spans="1:7" ht="15.75" x14ac:dyDescent="0.25">
      <c r="A5" s="121"/>
      <c r="B5" s="122"/>
      <c r="C5" s="122"/>
      <c r="D5" s="50" t="s">
        <v>2</v>
      </c>
      <c r="E5" s="50" t="s">
        <v>79</v>
      </c>
      <c r="F5" s="50" t="s">
        <v>2</v>
      </c>
      <c r="G5" s="50" t="s">
        <v>79</v>
      </c>
    </row>
    <row r="6" spans="1:7" ht="51.75" customHeight="1" x14ac:dyDescent="0.25">
      <c r="A6" s="63" t="s">
        <v>90</v>
      </c>
      <c r="B6" s="80" t="s">
        <v>92</v>
      </c>
      <c r="C6" s="50" t="s">
        <v>87</v>
      </c>
      <c r="D6" s="50"/>
      <c r="E6" s="50"/>
      <c r="F6" s="50">
        <v>4.05</v>
      </c>
      <c r="G6" s="50"/>
    </row>
    <row r="7" spans="1:7" ht="31.5" x14ac:dyDescent="0.25">
      <c r="A7" s="63"/>
      <c r="B7" s="82" t="s">
        <v>88</v>
      </c>
      <c r="C7" s="50" t="s">
        <v>86</v>
      </c>
      <c r="D7" s="50">
        <v>3.7</v>
      </c>
      <c r="E7" s="50"/>
      <c r="F7" s="50"/>
      <c r="G7" s="50"/>
    </row>
    <row r="8" spans="1:7" ht="15.75" x14ac:dyDescent="0.25">
      <c r="A8" s="63"/>
      <c r="B8" s="80" t="s">
        <v>84</v>
      </c>
      <c r="C8" s="50" t="s">
        <v>91</v>
      </c>
      <c r="D8" s="50">
        <v>3.8</v>
      </c>
      <c r="E8" s="50"/>
      <c r="F8" s="50"/>
      <c r="G8" s="50"/>
    </row>
    <row r="9" spans="1:7" ht="15.75" x14ac:dyDescent="0.25">
      <c r="A9" s="63"/>
      <c r="B9" s="50"/>
      <c r="C9" s="50"/>
      <c r="D9" s="50"/>
      <c r="E9" s="50"/>
      <c r="F9" s="50"/>
      <c r="G9" s="50"/>
    </row>
    <row r="10" spans="1:7" ht="15.75" x14ac:dyDescent="0.25">
      <c r="A10" s="44"/>
      <c r="B10" s="44"/>
      <c r="C10" s="44"/>
      <c r="D10" s="44"/>
      <c r="E10" s="44"/>
      <c r="F10" s="44"/>
      <c r="G10" s="44"/>
    </row>
    <row r="11" spans="1:7" ht="15.75" x14ac:dyDescent="0.25">
      <c r="A11" s="50"/>
      <c r="B11" s="54"/>
      <c r="C11" s="54"/>
      <c r="D11" s="50"/>
      <c r="E11" s="50"/>
      <c r="F11" s="50"/>
      <c r="G11" s="50"/>
    </row>
    <row r="12" spans="1:7" ht="15.75" x14ac:dyDescent="0.25">
      <c r="A12" s="50"/>
      <c r="B12" s="54"/>
      <c r="C12" s="54"/>
      <c r="D12" s="50"/>
      <c r="E12" s="50"/>
      <c r="F12" s="50"/>
      <c r="G12" s="50"/>
    </row>
    <row r="13" spans="1:7" ht="15.75" x14ac:dyDescent="0.25">
      <c r="A13" s="50"/>
      <c r="B13" s="54"/>
      <c r="C13" s="54"/>
      <c r="D13" s="50"/>
      <c r="E13" s="50"/>
      <c r="F13" s="50"/>
      <c r="G13" s="50"/>
    </row>
    <row r="14" spans="1:7" ht="15.75" x14ac:dyDescent="0.25">
      <c r="A14" s="50"/>
      <c r="B14" s="54"/>
      <c r="C14" s="54"/>
      <c r="D14" s="50"/>
      <c r="E14" s="50"/>
      <c r="F14" s="50"/>
      <c r="G14" s="50"/>
    </row>
    <row r="15" spans="1:7" ht="15.75" x14ac:dyDescent="0.25">
      <c r="A15" s="50"/>
      <c r="B15" s="54"/>
      <c r="C15" s="54"/>
      <c r="D15" s="50"/>
      <c r="E15" s="50"/>
      <c r="F15" s="50"/>
      <c r="G15" s="50"/>
    </row>
    <row r="16" spans="1:7" ht="15.75" x14ac:dyDescent="0.25">
      <c r="A16" s="50"/>
      <c r="B16" s="54"/>
      <c r="C16" s="54"/>
      <c r="D16" s="50"/>
      <c r="E16" s="50"/>
      <c r="F16" s="50"/>
      <c r="G16" s="50"/>
    </row>
    <row r="17" spans="1:7" ht="15.75" x14ac:dyDescent="0.25">
      <c r="A17" s="50"/>
      <c r="B17" s="54"/>
      <c r="C17" s="54"/>
      <c r="D17" s="50"/>
      <c r="E17" s="50"/>
      <c r="F17" s="50"/>
      <c r="G17" s="50"/>
    </row>
    <row r="18" spans="1:7" ht="15.75" x14ac:dyDescent="0.25">
      <c r="A18" s="50"/>
      <c r="B18" s="54"/>
      <c r="C18" s="54"/>
      <c r="D18" s="50"/>
      <c r="E18" s="50"/>
      <c r="F18" s="50"/>
      <c r="G18" s="50"/>
    </row>
    <row r="19" spans="1:7" ht="15.75" x14ac:dyDescent="0.25">
      <c r="A19" s="50"/>
      <c r="B19" s="54"/>
      <c r="C19" s="54"/>
      <c r="D19" s="50"/>
      <c r="E19" s="50"/>
      <c r="F19" s="50"/>
      <c r="G19" s="50"/>
    </row>
    <row r="20" spans="1:7" ht="15.75" x14ac:dyDescent="0.25">
      <c r="A20" s="50"/>
      <c r="B20" s="54"/>
      <c r="C20" s="54"/>
      <c r="D20" s="50"/>
      <c r="E20" s="50"/>
      <c r="F20" s="50"/>
      <c r="G20" s="50"/>
    </row>
    <row r="21" spans="1:7" ht="15.75" x14ac:dyDescent="0.25">
      <c r="A21" s="50"/>
      <c r="B21" s="54"/>
      <c r="C21" s="54"/>
      <c r="D21" s="50"/>
      <c r="E21" s="50"/>
      <c r="F21" s="50"/>
      <c r="G21" s="50"/>
    </row>
    <row r="22" spans="1:7" ht="15.75" x14ac:dyDescent="0.25">
      <c r="A22" s="50"/>
      <c r="B22" s="54"/>
      <c r="C22" s="54"/>
      <c r="D22" s="50"/>
      <c r="E22" s="50"/>
      <c r="F22" s="50"/>
      <c r="G22" s="50"/>
    </row>
    <row r="23" spans="1:7" ht="15.75" x14ac:dyDescent="0.25">
      <c r="A23" s="50"/>
      <c r="B23" s="54"/>
      <c r="C23" s="54"/>
      <c r="D23" s="50"/>
      <c r="E23" s="50"/>
      <c r="F23" s="50"/>
      <c r="G23" s="50"/>
    </row>
    <row r="24" spans="1:7" ht="15.75" x14ac:dyDescent="0.25">
      <c r="A24" s="50"/>
      <c r="B24" s="54"/>
      <c r="C24" s="54"/>
      <c r="D24" s="50"/>
      <c r="E24" s="50"/>
      <c r="F24" s="50"/>
      <c r="G24" s="50"/>
    </row>
    <row r="25" spans="1:7" ht="15.75" x14ac:dyDescent="0.25">
      <c r="A25" s="50"/>
      <c r="B25" s="54"/>
      <c r="C25" s="54"/>
      <c r="D25" s="50"/>
      <c r="E25" s="50"/>
      <c r="F25" s="50"/>
      <c r="G25" s="50"/>
    </row>
    <row r="26" spans="1:7" ht="15.75" x14ac:dyDescent="0.25">
      <c r="A26" s="44"/>
      <c r="B26" s="44"/>
      <c r="C26" s="44"/>
      <c r="D26" s="44"/>
      <c r="E26" s="44"/>
      <c r="F26" s="44"/>
      <c r="G26" s="44"/>
    </row>
    <row r="27" spans="1:7" ht="15.75" x14ac:dyDescent="0.25">
      <c r="A27" s="50"/>
      <c r="B27" s="51"/>
      <c r="C27" s="50"/>
      <c r="D27" s="50"/>
      <c r="E27" s="50"/>
      <c r="F27" s="50"/>
      <c r="G27" s="50"/>
    </row>
    <row r="28" spans="1:7" ht="15.75" x14ac:dyDescent="0.25">
      <c r="A28" s="50"/>
      <c r="B28" s="51"/>
      <c r="C28" s="50"/>
      <c r="D28" s="50"/>
      <c r="E28" s="50"/>
      <c r="F28" s="50"/>
      <c r="G28" s="50"/>
    </row>
    <row r="29" spans="1:7" ht="15.75" x14ac:dyDescent="0.25">
      <c r="A29" s="50"/>
      <c r="B29" s="51"/>
      <c r="C29" s="55"/>
      <c r="D29" s="50"/>
      <c r="E29" s="50"/>
      <c r="F29" s="50"/>
      <c r="G29" s="50"/>
    </row>
    <row r="30" spans="1:7" ht="15.75" x14ac:dyDescent="0.25">
      <c r="A30" s="50"/>
      <c r="B30" s="51"/>
      <c r="C30" s="50"/>
      <c r="D30" s="50"/>
      <c r="E30" s="50"/>
      <c r="F30" s="50"/>
      <c r="G30" s="50"/>
    </row>
    <row r="31" spans="1:7" ht="15.75" x14ac:dyDescent="0.25">
      <c r="A31" s="44"/>
      <c r="B31" s="51"/>
      <c r="C31" s="44"/>
      <c r="D31" s="44"/>
      <c r="E31" s="44"/>
      <c r="F31" s="44"/>
      <c r="G31" s="44"/>
    </row>
    <row r="32" spans="1:7" ht="15.75" x14ac:dyDescent="0.25">
      <c r="A32" s="50"/>
      <c r="B32" s="50"/>
      <c r="C32" s="50"/>
      <c r="D32" s="50"/>
      <c r="E32" s="50"/>
      <c r="F32" s="50"/>
      <c r="G32" s="50"/>
    </row>
    <row r="33" spans="1:7" ht="15.75" x14ac:dyDescent="0.25">
      <c r="A33" s="50"/>
      <c r="B33" s="50"/>
      <c r="C33" s="50"/>
      <c r="D33" s="50"/>
      <c r="E33" s="50"/>
      <c r="F33" s="50"/>
      <c r="G33" s="50"/>
    </row>
    <row r="34" spans="1:7" ht="15.75" x14ac:dyDescent="0.25">
      <c r="A34" s="50"/>
      <c r="B34" s="50"/>
      <c r="C34" s="50"/>
      <c r="D34" s="50"/>
      <c r="E34" s="50"/>
      <c r="F34" s="50"/>
      <c r="G34" s="50"/>
    </row>
    <row r="35" spans="1:7" ht="15.75" x14ac:dyDescent="0.25">
      <c r="A35" s="50"/>
      <c r="B35" s="50"/>
      <c r="C35" s="50"/>
      <c r="D35" s="50"/>
      <c r="E35" s="50"/>
      <c r="F35" s="50"/>
      <c r="G35" s="50"/>
    </row>
    <row r="36" spans="1:7" ht="15.75" x14ac:dyDescent="0.25">
      <c r="A36" s="50"/>
      <c r="B36" s="50"/>
      <c r="C36" s="50"/>
      <c r="D36" s="50"/>
      <c r="E36" s="50"/>
      <c r="F36" s="50"/>
      <c r="G36" s="50"/>
    </row>
    <row r="37" spans="1:7" ht="15.75" x14ac:dyDescent="0.25">
      <c r="A37" s="50"/>
      <c r="B37" s="50"/>
      <c r="C37" s="50"/>
      <c r="D37" s="50"/>
      <c r="E37" s="50"/>
      <c r="F37" s="50"/>
      <c r="G37" s="50"/>
    </row>
    <row r="38" spans="1:7" ht="15.75" x14ac:dyDescent="0.25">
      <c r="A38" s="50"/>
      <c r="B38" s="50"/>
      <c r="C38" s="50"/>
      <c r="D38" s="50"/>
      <c r="E38" s="50"/>
      <c r="F38" s="50"/>
      <c r="G38" s="50"/>
    </row>
    <row r="39" spans="1:7" ht="15.75" x14ac:dyDescent="0.25">
      <c r="A39" s="44"/>
      <c r="B39" s="44"/>
      <c r="C39" s="44"/>
      <c r="D39" s="44"/>
      <c r="E39" s="44"/>
      <c r="F39" s="44"/>
      <c r="G39" s="44"/>
    </row>
    <row r="40" spans="1:7" ht="15.75" x14ac:dyDescent="0.25">
      <c r="A40" s="46"/>
      <c r="B40" s="65"/>
      <c r="C40" s="50"/>
      <c r="D40" s="50"/>
      <c r="E40" s="50"/>
      <c r="F40" s="50"/>
      <c r="G40" s="50"/>
    </row>
    <row r="41" spans="1:7" ht="15.75" x14ac:dyDescent="0.25">
      <c r="A41" s="46"/>
      <c r="B41" s="65"/>
      <c r="C41" s="50"/>
      <c r="D41" s="50"/>
      <c r="E41" s="50"/>
      <c r="F41" s="50"/>
      <c r="G41" s="50"/>
    </row>
    <row r="42" spans="1:7" ht="15.75" x14ac:dyDescent="0.25">
      <c r="A42" s="46"/>
      <c r="B42" s="65"/>
      <c r="C42" s="50"/>
      <c r="D42" s="50"/>
      <c r="E42" s="50"/>
      <c r="F42" s="50"/>
      <c r="G42" s="50" t="s">
        <v>75</v>
      </c>
    </row>
    <row r="43" spans="1:7" ht="15.75" x14ac:dyDescent="0.25">
      <c r="A43" s="62"/>
      <c r="B43" s="66"/>
      <c r="C43" s="44"/>
      <c r="D43" s="44"/>
      <c r="E43" s="44"/>
      <c r="F43" s="44"/>
      <c r="G43" s="44"/>
    </row>
    <row r="44" spans="1:7" ht="15.75" x14ac:dyDescent="0.25">
      <c r="A44" s="46"/>
      <c r="B44" s="65"/>
      <c r="C44" s="50"/>
      <c r="D44" s="50"/>
      <c r="E44" s="50"/>
      <c r="F44" s="50"/>
      <c r="G44" s="50"/>
    </row>
    <row r="45" spans="1:7" ht="15.75" x14ac:dyDescent="0.25">
      <c r="A45" s="46"/>
      <c r="B45" s="65"/>
      <c r="C45" s="50"/>
      <c r="D45" s="50"/>
      <c r="E45" s="50"/>
      <c r="F45" s="50"/>
      <c r="G45" s="50"/>
    </row>
    <row r="46" spans="1:7" ht="15.75" x14ac:dyDescent="0.25">
      <c r="A46" s="46"/>
      <c r="B46" s="65"/>
      <c r="C46" s="50"/>
      <c r="D46" s="50"/>
      <c r="E46" s="50"/>
      <c r="F46" s="50"/>
      <c r="G46" s="50"/>
    </row>
    <row r="47" spans="1:7" ht="15.75" x14ac:dyDescent="0.25">
      <c r="A47" s="46"/>
      <c r="B47" s="65"/>
      <c r="C47" s="50"/>
      <c r="D47" s="50"/>
      <c r="E47" s="50"/>
      <c r="F47" s="50"/>
      <c r="G47" s="50"/>
    </row>
    <row r="48" spans="1:7" ht="15.75" x14ac:dyDescent="0.25">
      <c r="A48" s="46"/>
      <c r="B48" s="65"/>
      <c r="C48" s="50"/>
      <c r="D48" s="50"/>
      <c r="E48" s="50"/>
      <c r="F48" s="50"/>
      <c r="G48" s="50"/>
    </row>
    <row r="49" spans="1:7" ht="15.75" x14ac:dyDescent="0.25">
      <c r="A49" s="46"/>
      <c r="B49" s="65"/>
      <c r="C49" s="50"/>
      <c r="D49" s="50"/>
      <c r="E49" s="50"/>
      <c r="F49" s="50"/>
      <c r="G49" s="50"/>
    </row>
    <row r="50" spans="1:7" ht="15.75" x14ac:dyDescent="0.25">
      <c r="A50" s="62"/>
      <c r="B50" s="66"/>
      <c r="C50" s="44"/>
      <c r="D50" s="44"/>
      <c r="E50" s="44"/>
      <c r="F50" s="44"/>
      <c r="G50" s="44"/>
    </row>
    <row r="51" spans="1:7" ht="15.75" x14ac:dyDescent="0.25">
      <c r="A51" s="46"/>
      <c r="B51" s="65"/>
      <c r="C51" s="50"/>
      <c r="D51" s="50"/>
      <c r="E51" s="50"/>
      <c r="F51" s="50"/>
      <c r="G51" s="50">
        <v>3.81</v>
      </c>
    </row>
    <row r="52" spans="1:7" ht="15.75" x14ac:dyDescent="0.25">
      <c r="A52" s="46"/>
      <c r="B52" s="65"/>
      <c r="C52" s="50"/>
      <c r="D52" s="50"/>
      <c r="E52" s="50"/>
      <c r="F52" s="50"/>
      <c r="G52" s="50"/>
    </row>
    <row r="53" spans="1:7" ht="15.75" x14ac:dyDescent="0.25">
      <c r="A53" s="46"/>
      <c r="B53" s="65"/>
      <c r="C53" s="50"/>
      <c r="D53" s="50"/>
      <c r="E53" s="50"/>
      <c r="F53" s="50"/>
      <c r="G53" s="50">
        <v>4.16</v>
      </c>
    </row>
    <row r="54" spans="1:7" ht="15.75" x14ac:dyDescent="0.25">
      <c r="A54" s="46"/>
      <c r="B54" s="65"/>
      <c r="C54" s="50"/>
      <c r="D54" s="50"/>
      <c r="E54" s="50"/>
      <c r="F54" s="50"/>
      <c r="G54" s="50"/>
    </row>
    <row r="55" spans="1:7" ht="15.75" x14ac:dyDescent="0.25">
      <c r="A55" s="46"/>
      <c r="B55" s="65"/>
      <c r="C55" s="50"/>
      <c r="D55" s="50"/>
      <c r="E55" s="50"/>
      <c r="F55" s="50"/>
      <c r="G55" s="50"/>
    </row>
    <row r="56" spans="1:7" ht="15.75" x14ac:dyDescent="0.25">
      <c r="A56" s="62"/>
      <c r="B56" s="66"/>
      <c r="C56" s="49"/>
      <c r="D56" s="49"/>
      <c r="E56" s="49"/>
      <c r="F56" s="49"/>
      <c r="G56" s="56">
        <v>3.9850000000000003</v>
      </c>
    </row>
    <row r="57" spans="1:7" ht="15.75" x14ac:dyDescent="0.25">
      <c r="A57" s="46"/>
      <c r="B57" s="65"/>
      <c r="C57" s="50"/>
      <c r="D57" s="50"/>
      <c r="E57" s="50"/>
      <c r="F57" s="50"/>
      <c r="G57" s="50">
        <v>4.29</v>
      </c>
    </row>
    <row r="58" spans="1:7" ht="15.75" x14ac:dyDescent="0.25">
      <c r="A58" s="46"/>
      <c r="B58" s="65"/>
      <c r="C58" s="50"/>
      <c r="D58" s="50"/>
      <c r="E58" s="50"/>
      <c r="F58" s="50"/>
      <c r="G58" s="50">
        <v>4.4000000000000004</v>
      </c>
    </row>
    <row r="59" spans="1:7" ht="15.75" x14ac:dyDescent="0.25">
      <c r="A59" s="62"/>
      <c r="B59" s="66"/>
      <c r="C59" s="44"/>
      <c r="D59" s="44"/>
      <c r="E59" s="44"/>
      <c r="F59" s="44"/>
      <c r="G59" s="44">
        <v>4.34</v>
      </c>
    </row>
    <row r="60" spans="1:7" ht="15.75" x14ac:dyDescent="0.25">
      <c r="A60" s="46"/>
      <c r="B60" s="65"/>
      <c r="C60" s="50"/>
      <c r="D60" s="50"/>
      <c r="E60" s="50"/>
      <c r="F60" s="50"/>
      <c r="G60" s="50"/>
    </row>
    <row r="61" spans="1:7" ht="15.75" x14ac:dyDescent="0.25">
      <c r="A61" s="46"/>
      <c r="B61" s="65"/>
      <c r="C61" s="50"/>
      <c r="D61" s="50"/>
      <c r="E61" s="50"/>
      <c r="F61" s="50"/>
      <c r="G61" s="50"/>
    </row>
    <row r="62" spans="1:7" ht="15.75" x14ac:dyDescent="0.25">
      <c r="A62" s="46"/>
      <c r="B62" s="65"/>
      <c r="C62" s="50"/>
      <c r="D62" s="50"/>
      <c r="E62" s="50"/>
      <c r="F62" s="50"/>
      <c r="G62" s="50"/>
    </row>
    <row r="63" spans="1:7" ht="15.75" x14ac:dyDescent="0.25">
      <c r="A63" s="46"/>
      <c r="B63" s="65"/>
      <c r="C63" s="50"/>
      <c r="D63" s="50"/>
      <c r="E63" s="50"/>
      <c r="F63" s="50"/>
      <c r="G63" s="50"/>
    </row>
    <row r="64" spans="1:7" ht="15.75" x14ac:dyDescent="0.25">
      <c r="A64" s="46"/>
      <c r="B64" s="65"/>
      <c r="C64" s="50"/>
      <c r="D64" s="50"/>
      <c r="E64" s="50"/>
      <c r="F64" s="50"/>
      <c r="G64" s="50"/>
    </row>
    <row r="65" spans="1:7" ht="15.75" x14ac:dyDescent="0.25">
      <c r="A65" s="46"/>
      <c r="B65" s="65"/>
      <c r="C65" s="50"/>
      <c r="D65" s="50"/>
      <c r="E65" s="50"/>
      <c r="F65" s="50"/>
      <c r="G65" s="50"/>
    </row>
    <row r="66" spans="1:7" ht="15.75" x14ac:dyDescent="0.25">
      <c r="A66" s="46"/>
      <c r="B66" s="65"/>
      <c r="C66" s="50"/>
      <c r="D66" s="50"/>
      <c r="E66" s="50"/>
      <c r="F66" s="50"/>
      <c r="G66" s="50"/>
    </row>
    <row r="67" spans="1:7" ht="15.75" x14ac:dyDescent="0.25">
      <c r="A67" s="46"/>
      <c r="B67" s="65"/>
      <c r="C67" s="50"/>
      <c r="D67" s="50"/>
      <c r="E67" s="50"/>
      <c r="F67" s="50"/>
      <c r="G67" s="50"/>
    </row>
    <row r="68" spans="1:7" ht="15.75" x14ac:dyDescent="0.25">
      <c r="A68" s="46"/>
      <c r="B68" s="65"/>
      <c r="C68" s="57"/>
      <c r="D68" s="50"/>
      <c r="E68" s="50"/>
      <c r="F68" s="50"/>
      <c r="G68" s="50"/>
    </row>
    <row r="69" spans="1:7" ht="15.75" x14ac:dyDescent="0.25">
      <c r="A69" s="62"/>
      <c r="B69" s="66"/>
      <c r="C69" s="44"/>
      <c r="D69" s="44"/>
      <c r="E69" s="44"/>
      <c r="F69" s="44"/>
      <c r="G69" s="44"/>
    </row>
    <row r="70" spans="1:7" ht="15.75" x14ac:dyDescent="0.25">
      <c r="A70" s="46"/>
      <c r="B70" s="65"/>
      <c r="C70" s="50"/>
      <c r="D70" s="50"/>
      <c r="E70" s="50"/>
      <c r="F70" s="50"/>
      <c r="G70" s="50"/>
    </row>
    <row r="71" spans="1:7" ht="15.75" x14ac:dyDescent="0.25">
      <c r="A71" s="46"/>
      <c r="B71" s="65"/>
      <c r="C71" s="50"/>
      <c r="D71" s="50"/>
      <c r="E71" s="50"/>
      <c r="F71" s="50"/>
      <c r="G71" s="50"/>
    </row>
    <row r="72" spans="1:7" ht="15.75" x14ac:dyDescent="0.25">
      <c r="A72" s="46"/>
      <c r="B72" s="65"/>
      <c r="C72" s="50"/>
      <c r="D72" s="50"/>
      <c r="E72" s="50"/>
      <c r="F72" s="50"/>
      <c r="G72" s="50"/>
    </row>
    <row r="73" spans="1:7" ht="15.75" x14ac:dyDescent="0.25">
      <c r="A73" s="46"/>
      <c r="B73" s="65"/>
      <c r="C73" s="50"/>
      <c r="D73" s="50"/>
      <c r="E73" s="50"/>
      <c r="F73" s="50"/>
      <c r="G73" s="50">
        <v>4</v>
      </c>
    </row>
    <row r="74" spans="1:7" ht="15.75" x14ac:dyDescent="0.25">
      <c r="A74" s="46"/>
      <c r="B74" s="65"/>
      <c r="C74" s="50"/>
      <c r="D74" s="50"/>
      <c r="E74" s="50"/>
      <c r="F74" s="50"/>
      <c r="G74" s="50"/>
    </row>
    <row r="75" spans="1:7" ht="15.75" x14ac:dyDescent="0.25">
      <c r="A75" s="46"/>
      <c r="B75" s="65"/>
      <c r="C75" s="50"/>
      <c r="D75" s="50"/>
      <c r="E75" s="50"/>
      <c r="F75" s="50"/>
      <c r="G75" s="50"/>
    </row>
    <row r="76" spans="1:7" ht="15.75" x14ac:dyDescent="0.25">
      <c r="A76" s="62"/>
      <c r="B76" s="66"/>
      <c r="C76" s="44"/>
      <c r="D76" s="58"/>
      <c r="E76" s="44"/>
      <c r="F76" s="44"/>
      <c r="G76" s="44">
        <v>4</v>
      </c>
    </row>
    <row r="77" spans="1:7" ht="15.75" x14ac:dyDescent="0.25">
      <c r="A77" s="46"/>
      <c r="B77" s="65"/>
      <c r="C77" s="50"/>
      <c r="D77" s="50"/>
      <c r="E77" s="50"/>
      <c r="F77" s="50"/>
      <c r="G77" s="50"/>
    </row>
    <row r="78" spans="1:7" ht="15.75" x14ac:dyDescent="0.25">
      <c r="A78" s="46"/>
      <c r="B78" s="65"/>
      <c r="C78" s="50"/>
      <c r="D78" s="50"/>
      <c r="E78" s="50"/>
      <c r="F78" s="50"/>
      <c r="G78" s="50">
        <v>3.62</v>
      </c>
    </row>
    <row r="79" spans="1:7" ht="15.75" x14ac:dyDescent="0.25">
      <c r="A79" s="46"/>
      <c r="B79" s="65"/>
      <c r="C79" s="50"/>
      <c r="D79" s="50"/>
      <c r="E79" s="50"/>
      <c r="F79" s="50"/>
      <c r="G79" s="50"/>
    </row>
    <row r="80" spans="1:7" ht="15.75" x14ac:dyDescent="0.25">
      <c r="A80" s="46"/>
      <c r="B80" s="65"/>
      <c r="C80" s="50"/>
      <c r="D80" s="50"/>
      <c r="E80" s="50"/>
      <c r="F80" s="50"/>
      <c r="G80" s="50">
        <v>3.76</v>
      </c>
    </row>
    <row r="81" spans="1:7" ht="15.75" x14ac:dyDescent="0.25">
      <c r="A81" s="46"/>
      <c r="B81" s="65"/>
      <c r="C81" s="50"/>
      <c r="D81" s="50"/>
      <c r="E81" s="50"/>
      <c r="F81" s="50"/>
      <c r="G81" s="50">
        <v>3.53</v>
      </c>
    </row>
    <row r="82" spans="1:7" ht="15.75" x14ac:dyDescent="0.25">
      <c r="A82" s="46"/>
      <c r="B82" s="65"/>
      <c r="C82" s="50"/>
      <c r="D82" s="50"/>
      <c r="E82" s="50"/>
      <c r="F82" s="50"/>
      <c r="G82" s="50">
        <v>3.86</v>
      </c>
    </row>
    <row r="83" spans="1:7" ht="15.75" x14ac:dyDescent="0.25">
      <c r="A83" s="46"/>
      <c r="B83" s="65"/>
      <c r="C83" s="50"/>
      <c r="D83" s="50"/>
      <c r="E83" s="50"/>
      <c r="F83" s="50"/>
      <c r="G83" s="50">
        <v>3.84</v>
      </c>
    </row>
    <row r="84" spans="1:7" ht="15.75" x14ac:dyDescent="0.25">
      <c r="A84" s="46"/>
      <c r="B84" s="65"/>
      <c r="C84" s="50"/>
      <c r="D84" s="50"/>
      <c r="E84" s="50"/>
      <c r="F84" s="50"/>
      <c r="G84" s="50">
        <v>3.67</v>
      </c>
    </row>
    <row r="85" spans="1:7" ht="15.75" x14ac:dyDescent="0.25">
      <c r="A85" s="46"/>
      <c r="B85" s="65"/>
      <c r="C85" s="50"/>
      <c r="D85" s="50"/>
      <c r="E85" s="50"/>
      <c r="F85" s="50"/>
      <c r="G85" s="59">
        <v>3.63</v>
      </c>
    </row>
    <row r="86" spans="1:7" ht="15.75" x14ac:dyDescent="0.25">
      <c r="A86" s="46"/>
      <c r="B86" s="65"/>
      <c r="C86" s="50"/>
      <c r="D86" s="50"/>
      <c r="E86" s="50"/>
      <c r="F86" s="50"/>
      <c r="G86" s="59">
        <v>4.03</v>
      </c>
    </row>
    <row r="87" spans="1:7" ht="15.75" x14ac:dyDescent="0.25">
      <c r="A87" s="46"/>
      <c r="B87" s="65"/>
      <c r="C87" s="50"/>
      <c r="D87" s="50"/>
      <c r="E87" s="50"/>
      <c r="F87" s="50"/>
      <c r="G87" s="59"/>
    </row>
    <row r="88" spans="1:7" ht="15.75" x14ac:dyDescent="0.25">
      <c r="A88" s="46"/>
      <c r="B88" s="65"/>
      <c r="C88" s="50"/>
      <c r="D88" s="50"/>
      <c r="E88" s="50"/>
      <c r="F88" s="50"/>
      <c r="G88" s="59"/>
    </row>
    <row r="89" spans="1:7" ht="15.75" x14ac:dyDescent="0.25">
      <c r="A89" s="46"/>
      <c r="B89" s="65"/>
      <c r="C89" s="50"/>
      <c r="D89" s="50"/>
      <c r="E89" s="50"/>
      <c r="F89" s="50"/>
      <c r="G89" s="50"/>
    </row>
    <row r="90" spans="1:7" ht="15.75" x14ac:dyDescent="0.25">
      <c r="A90" s="46"/>
      <c r="B90" s="65"/>
      <c r="C90" s="50"/>
      <c r="D90" s="50"/>
      <c r="E90" s="50"/>
      <c r="F90" s="50"/>
      <c r="G90" s="50"/>
    </row>
    <row r="91" spans="1:7" ht="15.75" x14ac:dyDescent="0.25">
      <c r="A91" s="46"/>
      <c r="B91" s="65"/>
      <c r="C91" s="50"/>
      <c r="D91" s="59"/>
      <c r="E91" s="50"/>
      <c r="F91" s="50"/>
      <c r="G91" s="50"/>
    </row>
    <row r="92" spans="1:7" ht="15.75" x14ac:dyDescent="0.25">
      <c r="A92" s="46"/>
      <c r="B92" s="65"/>
      <c r="C92" s="50"/>
      <c r="D92" s="50"/>
      <c r="E92" s="50"/>
      <c r="F92" s="50"/>
      <c r="G92" s="50"/>
    </row>
    <row r="93" spans="1:7" ht="15.75" x14ac:dyDescent="0.25">
      <c r="A93" s="46"/>
      <c r="B93" s="65"/>
      <c r="C93" s="50"/>
      <c r="D93" s="50"/>
      <c r="E93" s="50"/>
      <c r="F93" s="50"/>
      <c r="G93" s="50">
        <v>3.89</v>
      </c>
    </row>
    <row r="94" spans="1:7" ht="15.75" x14ac:dyDescent="0.25">
      <c r="A94" s="46"/>
      <c r="B94" s="65"/>
      <c r="C94" s="50"/>
      <c r="D94" s="50"/>
      <c r="E94" s="50"/>
      <c r="F94" s="50"/>
      <c r="G94" s="50">
        <v>4.04</v>
      </c>
    </row>
    <row r="95" spans="1:7" ht="15.75" x14ac:dyDescent="0.25">
      <c r="A95" s="46"/>
      <c r="B95" s="65"/>
      <c r="C95" s="50"/>
      <c r="D95" s="50"/>
      <c r="E95" s="50"/>
      <c r="F95" s="50"/>
      <c r="G95" s="50">
        <v>3.44</v>
      </c>
    </row>
    <row r="96" spans="1:7" ht="15.75" x14ac:dyDescent="0.25">
      <c r="A96" s="46"/>
      <c r="B96" s="65"/>
      <c r="C96" s="50"/>
      <c r="D96" s="50"/>
      <c r="E96" s="50"/>
      <c r="F96" s="50"/>
      <c r="G96" s="59">
        <v>3.9</v>
      </c>
    </row>
    <row r="97" spans="1:7" ht="15.75" x14ac:dyDescent="0.25">
      <c r="A97" s="62"/>
      <c r="B97" s="66"/>
      <c r="C97" s="44"/>
      <c r="D97" s="44"/>
      <c r="E97" s="44"/>
      <c r="F97" s="44"/>
      <c r="G97" s="60">
        <v>3.77</v>
      </c>
    </row>
    <row r="98" spans="1:7" ht="15.75" x14ac:dyDescent="0.25">
      <c r="A98" s="46"/>
      <c r="B98" s="65"/>
      <c r="C98" s="61"/>
      <c r="D98" s="50"/>
      <c r="E98" s="50"/>
      <c r="F98" s="50"/>
      <c r="G98" s="50"/>
    </row>
    <row r="99" spans="1:7" ht="15.75" x14ac:dyDescent="0.25">
      <c r="A99" s="46"/>
      <c r="B99" s="65"/>
      <c r="C99" s="61"/>
      <c r="D99" s="50"/>
      <c r="E99" s="50"/>
      <c r="F99" s="50"/>
      <c r="G99" s="50"/>
    </row>
    <row r="100" spans="1:7" ht="15.75" x14ac:dyDescent="0.25">
      <c r="A100" s="46"/>
      <c r="B100" s="65"/>
      <c r="C100" s="61"/>
      <c r="D100" s="50"/>
      <c r="E100" s="50"/>
      <c r="F100" s="50"/>
      <c r="G100" s="50"/>
    </row>
    <row r="101" spans="1:7" ht="15.75" x14ac:dyDescent="0.25">
      <c r="A101" s="46"/>
      <c r="B101" s="65"/>
      <c r="C101" s="61"/>
      <c r="D101" s="50"/>
      <c r="E101" s="50"/>
      <c r="F101" s="50"/>
      <c r="G101" s="50"/>
    </row>
    <row r="102" spans="1:7" ht="15.75" x14ac:dyDescent="0.25">
      <c r="A102" s="46"/>
      <c r="B102" s="65"/>
      <c r="C102" s="61"/>
      <c r="D102" s="50"/>
      <c r="E102" s="50"/>
      <c r="F102" s="50"/>
      <c r="G102" s="50"/>
    </row>
    <row r="103" spans="1:7" ht="15.75" x14ac:dyDescent="0.25">
      <c r="A103" s="46"/>
      <c r="B103" s="65"/>
      <c r="C103" s="61"/>
      <c r="D103" s="50"/>
      <c r="E103" s="50"/>
      <c r="F103" s="50"/>
      <c r="G103" s="50">
        <v>3.3</v>
      </c>
    </row>
    <row r="104" spans="1:7" ht="15.75" x14ac:dyDescent="0.25">
      <c r="A104" s="46"/>
      <c r="B104" s="65"/>
      <c r="C104" s="61"/>
      <c r="D104" s="50"/>
      <c r="E104" s="50"/>
      <c r="F104" s="50"/>
      <c r="G104" s="50"/>
    </row>
    <row r="105" spans="1:7" ht="15.75" x14ac:dyDescent="0.25">
      <c r="A105" s="46"/>
      <c r="B105" s="65"/>
      <c r="C105" s="61"/>
      <c r="D105" s="50"/>
      <c r="E105" s="50"/>
      <c r="F105" s="50"/>
      <c r="G105" s="50"/>
    </row>
    <row r="106" spans="1:7" ht="15.75" x14ac:dyDescent="0.25">
      <c r="A106" s="46"/>
      <c r="B106" s="65"/>
      <c r="C106" s="61"/>
      <c r="D106" s="50"/>
      <c r="E106" s="50"/>
      <c r="F106" s="50"/>
      <c r="G106" s="50"/>
    </row>
    <row r="107" spans="1:7" ht="15.75" x14ac:dyDescent="0.25">
      <c r="A107" s="46"/>
      <c r="B107" s="65"/>
      <c r="C107" s="61"/>
      <c r="D107" s="50"/>
      <c r="E107" s="50"/>
      <c r="F107" s="50"/>
      <c r="G107" s="50"/>
    </row>
    <row r="108" spans="1:7" ht="15.75" x14ac:dyDescent="0.25">
      <c r="A108" s="46"/>
      <c r="B108" s="65"/>
      <c r="C108" s="50"/>
      <c r="D108" s="50"/>
      <c r="E108" s="50"/>
      <c r="F108" s="50"/>
      <c r="G108" s="50"/>
    </row>
    <row r="109" spans="1:7" ht="15.75" x14ac:dyDescent="0.25">
      <c r="A109" s="46"/>
      <c r="B109" s="65"/>
      <c r="C109" s="50"/>
      <c r="D109" s="50"/>
      <c r="E109" s="50"/>
      <c r="F109" s="50"/>
      <c r="G109" s="50"/>
    </row>
    <row r="110" spans="1:7" ht="15.75" x14ac:dyDescent="0.25">
      <c r="A110" s="46"/>
      <c r="B110" s="65"/>
      <c r="C110" s="50"/>
      <c r="D110" s="50"/>
      <c r="E110" s="50"/>
      <c r="F110" s="50"/>
      <c r="G110" s="50"/>
    </row>
    <row r="111" spans="1:7" ht="15.75" x14ac:dyDescent="0.25">
      <c r="A111" s="46"/>
      <c r="B111" s="65"/>
      <c r="C111" s="50"/>
      <c r="D111" s="50"/>
      <c r="E111" s="50"/>
      <c r="F111" s="50"/>
      <c r="G111" s="50"/>
    </row>
    <row r="112" spans="1:7" ht="15.75" x14ac:dyDescent="0.25">
      <c r="A112" s="46"/>
      <c r="B112" s="65"/>
      <c r="C112" s="50"/>
      <c r="D112" s="50"/>
      <c r="E112" s="50"/>
      <c r="F112" s="50"/>
      <c r="G112" s="50"/>
    </row>
    <row r="113" spans="1:7" ht="15.75" x14ac:dyDescent="0.25">
      <c r="A113" s="46"/>
      <c r="B113" s="65"/>
      <c r="C113" s="50"/>
      <c r="D113" s="50"/>
      <c r="E113" s="50"/>
      <c r="F113" s="50"/>
      <c r="G113" s="50"/>
    </row>
    <row r="114" spans="1:7" ht="15.75" x14ac:dyDescent="0.25">
      <c r="A114" s="46"/>
      <c r="B114" s="65"/>
      <c r="C114" s="50"/>
      <c r="D114" s="50"/>
      <c r="E114" s="50"/>
      <c r="F114" s="50"/>
      <c r="G114" s="50">
        <v>4.3499999999999996</v>
      </c>
    </row>
    <row r="115" spans="1:7" ht="15.75" x14ac:dyDescent="0.25">
      <c r="A115" s="46"/>
      <c r="B115" s="65"/>
      <c r="C115" s="50"/>
      <c r="D115" s="50"/>
      <c r="E115" s="50"/>
      <c r="F115" s="50"/>
      <c r="G115" s="50"/>
    </row>
    <row r="116" spans="1:7" ht="15.75" x14ac:dyDescent="0.25">
      <c r="A116" s="46"/>
      <c r="B116" s="65"/>
      <c r="C116" s="50"/>
      <c r="D116" s="50"/>
      <c r="E116" s="50"/>
      <c r="F116" s="50"/>
      <c r="G116" s="50"/>
    </row>
    <row r="117" spans="1:7" ht="15.75" x14ac:dyDescent="0.25">
      <c r="A117" s="46"/>
      <c r="B117" s="65"/>
      <c r="C117" s="50"/>
      <c r="D117" s="50"/>
      <c r="E117" s="50"/>
      <c r="F117" s="50"/>
      <c r="G117" s="50">
        <v>4.25</v>
      </c>
    </row>
    <row r="118" spans="1:7" ht="15.75" x14ac:dyDescent="0.25">
      <c r="A118" s="46"/>
      <c r="B118" s="65"/>
      <c r="C118" s="50"/>
      <c r="D118" s="50"/>
      <c r="E118" s="50"/>
      <c r="F118" s="50"/>
      <c r="G118" s="50">
        <v>3.98</v>
      </c>
    </row>
    <row r="119" spans="1:7" ht="15.75" x14ac:dyDescent="0.25">
      <c r="A119" s="46"/>
      <c r="B119" s="65"/>
      <c r="C119" s="50"/>
      <c r="D119" s="50"/>
      <c r="E119" s="50"/>
      <c r="F119" s="50"/>
      <c r="G119" s="50">
        <v>0</v>
      </c>
    </row>
    <row r="120" spans="1:7" ht="15.75" x14ac:dyDescent="0.25">
      <c r="A120" s="46"/>
      <c r="B120" s="65"/>
      <c r="C120" s="50"/>
      <c r="D120" s="50"/>
      <c r="E120" s="50"/>
      <c r="F120" s="50"/>
      <c r="G120" s="50">
        <v>3.65</v>
      </c>
    </row>
    <row r="121" spans="1:7" ht="15.75" x14ac:dyDescent="0.25">
      <c r="A121" s="62"/>
      <c r="B121" s="66"/>
      <c r="C121" s="44"/>
      <c r="D121" s="44"/>
      <c r="E121" s="44"/>
      <c r="F121" s="44"/>
      <c r="G121" s="44">
        <v>3.81</v>
      </c>
    </row>
    <row r="122" spans="1:7" ht="15.75" x14ac:dyDescent="0.25">
      <c r="A122" s="46"/>
      <c r="B122" s="65"/>
      <c r="C122" s="50"/>
      <c r="D122" s="50"/>
      <c r="E122" s="50"/>
      <c r="F122" s="50"/>
      <c r="G122" s="50"/>
    </row>
    <row r="123" spans="1:7" ht="15.75" x14ac:dyDescent="0.25">
      <c r="A123" s="46"/>
      <c r="B123" s="65"/>
      <c r="C123" s="50"/>
      <c r="D123" s="50"/>
      <c r="E123" s="50"/>
      <c r="F123" s="50"/>
      <c r="G123" s="50"/>
    </row>
    <row r="124" spans="1:7" ht="15.75" x14ac:dyDescent="0.25">
      <c r="A124" s="46"/>
      <c r="B124" s="65"/>
      <c r="C124" s="50"/>
      <c r="D124" s="50"/>
      <c r="E124" s="50"/>
      <c r="F124" s="50"/>
      <c r="G124" s="50"/>
    </row>
    <row r="125" spans="1:7" ht="15.75" x14ac:dyDescent="0.25">
      <c r="A125" s="46"/>
      <c r="B125" s="65"/>
      <c r="C125" s="50"/>
      <c r="D125" s="50"/>
      <c r="E125" s="50"/>
      <c r="F125" s="50"/>
      <c r="G125" s="50"/>
    </row>
    <row r="126" spans="1:7" ht="15.75" x14ac:dyDescent="0.25">
      <c r="A126" s="46"/>
      <c r="B126" s="65"/>
      <c r="C126" s="50"/>
      <c r="D126" s="50"/>
      <c r="E126" s="50"/>
      <c r="F126" s="50"/>
      <c r="G126" s="50"/>
    </row>
    <row r="127" spans="1:7" ht="15.75" x14ac:dyDescent="0.25">
      <c r="A127" s="46"/>
      <c r="B127" s="65"/>
      <c r="C127" s="50"/>
      <c r="D127" s="50"/>
      <c r="E127" s="50"/>
      <c r="F127" s="50"/>
      <c r="G127" s="50"/>
    </row>
    <row r="128" spans="1:7" ht="15.75" x14ac:dyDescent="0.25">
      <c r="A128" s="46"/>
      <c r="B128" s="65"/>
      <c r="C128" s="50"/>
      <c r="D128" s="50"/>
      <c r="E128" s="50"/>
      <c r="F128" s="50"/>
      <c r="G128" s="50"/>
    </row>
    <row r="129" spans="1:7" ht="15.75" x14ac:dyDescent="0.25">
      <c r="A129" s="46"/>
      <c r="B129" s="65"/>
      <c r="C129" s="50"/>
      <c r="D129" s="50"/>
      <c r="E129" s="50"/>
      <c r="F129" s="50"/>
      <c r="G129" s="50"/>
    </row>
    <row r="130" spans="1:7" ht="15.75" x14ac:dyDescent="0.25">
      <c r="A130" s="46"/>
      <c r="B130" s="65"/>
      <c r="C130" s="50"/>
      <c r="D130" s="50"/>
      <c r="E130" s="50"/>
      <c r="F130" s="50"/>
      <c r="G130" s="50"/>
    </row>
    <row r="131" spans="1:7" ht="15.75" x14ac:dyDescent="0.25">
      <c r="A131" s="62"/>
      <c r="B131" s="66"/>
      <c r="C131" s="44"/>
      <c r="D131" s="44"/>
      <c r="E131" s="44"/>
      <c r="F131" s="44"/>
      <c r="G131" s="44"/>
    </row>
    <row r="132" spans="1:7" ht="15.75" x14ac:dyDescent="0.25">
      <c r="A132" s="46"/>
      <c r="B132" s="65"/>
      <c r="C132" s="48"/>
      <c r="D132" s="50"/>
      <c r="E132" s="50"/>
      <c r="F132" s="50"/>
      <c r="G132" s="50"/>
    </row>
    <row r="133" spans="1:7" ht="15.75" x14ac:dyDescent="0.25">
      <c r="A133" s="46"/>
      <c r="B133" s="65"/>
      <c r="C133" s="48"/>
      <c r="D133" s="50"/>
      <c r="E133" s="50"/>
      <c r="F133" s="50"/>
      <c r="G133" s="50"/>
    </row>
    <row r="134" spans="1:7" ht="15.75" x14ac:dyDescent="0.25">
      <c r="A134" s="46"/>
      <c r="B134" s="65"/>
      <c r="C134" s="48"/>
      <c r="D134" s="50"/>
      <c r="E134" s="50"/>
      <c r="F134" s="50"/>
      <c r="G134" s="50"/>
    </row>
    <row r="135" spans="1:7" ht="15.75" x14ac:dyDescent="0.25">
      <c r="A135" s="46"/>
      <c r="B135" s="65"/>
      <c r="C135" s="48"/>
      <c r="D135" s="50"/>
      <c r="E135" s="50"/>
      <c r="F135" s="50"/>
      <c r="G135" s="50"/>
    </row>
    <row r="136" spans="1:7" ht="15.75" x14ac:dyDescent="0.25">
      <c r="A136" s="46"/>
      <c r="B136" s="65"/>
      <c r="C136" s="48"/>
      <c r="D136" s="50"/>
      <c r="E136" s="50"/>
      <c r="F136" s="50"/>
      <c r="G136" s="50"/>
    </row>
    <row r="137" spans="1:7" ht="15.75" x14ac:dyDescent="0.25">
      <c r="A137" s="46"/>
      <c r="B137" s="65"/>
      <c r="C137" s="48"/>
      <c r="D137" s="50"/>
      <c r="E137" s="50"/>
      <c r="F137" s="50"/>
      <c r="G137" s="50"/>
    </row>
    <row r="138" spans="1:7" ht="15.75" x14ac:dyDescent="0.25">
      <c r="A138" s="46"/>
      <c r="B138" s="65"/>
      <c r="C138" s="48"/>
      <c r="D138" s="50"/>
      <c r="E138" s="50"/>
      <c r="F138" s="50"/>
      <c r="G138" s="50"/>
    </row>
    <row r="139" spans="1:7" ht="15.75" x14ac:dyDescent="0.25">
      <c r="A139" s="46"/>
      <c r="B139" s="65"/>
      <c r="C139" s="48"/>
      <c r="D139" s="50"/>
      <c r="E139" s="50"/>
      <c r="F139" s="50"/>
      <c r="G139" s="50"/>
    </row>
    <row r="140" spans="1:7" ht="15.75" x14ac:dyDescent="0.25">
      <c r="A140" s="46"/>
      <c r="B140" s="65"/>
      <c r="C140" s="48"/>
      <c r="D140" s="50"/>
      <c r="E140" s="50"/>
      <c r="F140" s="50"/>
      <c r="G140" s="50"/>
    </row>
    <row r="141" spans="1:7" ht="15.75" x14ac:dyDescent="0.25">
      <c r="A141" s="46"/>
      <c r="B141" s="65"/>
      <c r="C141" s="48"/>
      <c r="D141" s="50"/>
      <c r="E141" s="50"/>
      <c r="F141" s="50"/>
      <c r="G141" s="50"/>
    </row>
    <row r="142" spans="1:7" ht="15.75" x14ac:dyDescent="0.25">
      <c r="A142" s="46"/>
      <c r="B142" s="65"/>
      <c r="C142" s="47"/>
      <c r="D142" s="50"/>
      <c r="E142" s="50"/>
      <c r="F142" s="50"/>
      <c r="G142" s="50"/>
    </row>
    <row r="143" spans="1:7" ht="15.75" x14ac:dyDescent="0.25">
      <c r="A143" s="46"/>
      <c r="B143" s="65"/>
      <c r="C143" s="61"/>
      <c r="D143" s="50"/>
      <c r="E143" s="50"/>
      <c r="F143" s="50"/>
      <c r="G143" s="50"/>
    </row>
    <row r="144" spans="1:7" ht="15.75" x14ac:dyDescent="0.25">
      <c r="A144" s="46"/>
      <c r="B144" s="65"/>
      <c r="C144" s="61"/>
      <c r="D144" s="50"/>
      <c r="E144" s="50"/>
      <c r="F144" s="50"/>
      <c r="G144" s="50"/>
    </row>
    <row r="145" spans="1:7" ht="15.75" x14ac:dyDescent="0.25">
      <c r="A145" s="46"/>
      <c r="B145" s="65"/>
      <c r="C145" s="61"/>
      <c r="D145" s="50"/>
      <c r="E145" s="50"/>
      <c r="F145" s="50"/>
      <c r="G145" s="50"/>
    </row>
    <row r="146" spans="1:7" ht="15.75" x14ac:dyDescent="0.25">
      <c r="A146" s="46"/>
      <c r="B146" s="65"/>
      <c r="C146" s="61"/>
      <c r="D146" s="50"/>
      <c r="E146" s="50"/>
      <c r="F146" s="50"/>
      <c r="G146" s="50"/>
    </row>
    <row r="147" spans="1:7" ht="15.75" x14ac:dyDescent="0.25">
      <c r="A147" s="46"/>
      <c r="B147" s="65"/>
      <c r="C147" s="61"/>
      <c r="D147" s="50"/>
      <c r="E147" s="50"/>
      <c r="F147" s="50"/>
      <c r="G147" s="50">
        <v>3.7</v>
      </c>
    </row>
    <row r="148" spans="1:7" ht="15.75" x14ac:dyDescent="0.25">
      <c r="A148" s="46"/>
      <c r="B148" s="65"/>
      <c r="C148" s="61"/>
      <c r="D148" s="50"/>
      <c r="E148" s="50"/>
      <c r="F148" s="50"/>
      <c r="G148" s="50">
        <v>3.6</v>
      </c>
    </row>
    <row r="149" spans="1:7" ht="15.75" x14ac:dyDescent="0.25">
      <c r="A149" s="46"/>
      <c r="B149" s="65"/>
      <c r="C149" s="61"/>
      <c r="D149" s="50"/>
      <c r="E149" s="50"/>
      <c r="F149" s="50"/>
      <c r="G149" s="50">
        <v>3.4</v>
      </c>
    </row>
    <row r="150" spans="1:7" ht="15.75" x14ac:dyDescent="0.25">
      <c r="A150" s="46"/>
      <c r="B150" s="65"/>
      <c r="C150" s="50"/>
      <c r="D150" s="50"/>
      <c r="E150" s="50"/>
      <c r="F150" s="50"/>
      <c r="G150" s="50"/>
    </row>
    <row r="151" spans="1:7" ht="15.75" x14ac:dyDescent="0.25">
      <c r="A151" s="62"/>
      <c r="B151" s="66"/>
      <c r="C151" s="44"/>
      <c r="D151" s="44"/>
      <c r="E151" s="44"/>
      <c r="F151" s="44"/>
      <c r="G151" s="44">
        <v>10.700000000000001</v>
      </c>
    </row>
    <row r="152" spans="1:7" ht="15.75" x14ac:dyDescent="0.25">
      <c r="A152" s="46"/>
      <c r="B152" s="65"/>
      <c r="C152" s="52"/>
      <c r="D152" s="52"/>
      <c r="E152" s="52"/>
      <c r="F152" s="52"/>
      <c r="G152" s="52"/>
    </row>
    <row r="153" spans="1:7" ht="15.75" x14ac:dyDescent="0.25">
      <c r="A153" s="46"/>
      <c r="B153" s="65"/>
      <c r="C153" s="52"/>
      <c r="D153" s="52"/>
      <c r="E153" s="52"/>
      <c r="F153" s="52"/>
      <c r="G153" s="52"/>
    </row>
    <row r="154" spans="1:7" ht="15.75" x14ac:dyDescent="0.25">
      <c r="A154" s="46"/>
      <c r="B154" s="65"/>
      <c r="C154" s="52"/>
      <c r="D154" s="52"/>
      <c r="E154" s="52"/>
      <c r="F154" s="52"/>
      <c r="G154" s="52"/>
    </row>
    <row r="155" spans="1:7" ht="15.75" x14ac:dyDescent="0.25">
      <c r="A155" s="46"/>
      <c r="B155" s="65"/>
      <c r="C155" s="52"/>
      <c r="D155" s="52"/>
      <c r="E155" s="52"/>
      <c r="F155" s="52"/>
      <c r="G155" s="52"/>
    </row>
    <row r="156" spans="1:7" ht="15.75" x14ac:dyDescent="0.25">
      <c r="A156" s="46"/>
      <c r="B156" s="65"/>
      <c r="C156" s="52"/>
      <c r="D156" s="52"/>
      <c r="E156" s="52"/>
      <c r="F156" s="52"/>
      <c r="G156" s="52"/>
    </row>
    <row r="157" spans="1:7" ht="15.75" x14ac:dyDescent="0.25">
      <c r="A157" s="46"/>
      <c r="B157" s="65"/>
      <c r="C157" s="52"/>
      <c r="D157" s="52"/>
      <c r="E157" s="52"/>
      <c r="F157" s="52"/>
      <c r="G157" s="52"/>
    </row>
    <row r="158" spans="1:7" ht="15.75" x14ac:dyDescent="0.25">
      <c r="A158" s="62"/>
      <c r="B158" s="66"/>
      <c r="C158" s="44"/>
      <c r="D158" s="44"/>
      <c r="E158" s="44"/>
      <c r="F158" s="44"/>
      <c r="G158" s="44"/>
    </row>
    <row r="159" spans="1:7" ht="15.75" x14ac:dyDescent="0.25">
      <c r="A159" s="46"/>
      <c r="B159" s="65"/>
      <c r="C159" s="50"/>
      <c r="D159" s="50"/>
      <c r="E159" s="50"/>
      <c r="F159" s="50"/>
      <c r="G159" s="50">
        <v>0</v>
      </c>
    </row>
    <row r="160" spans="1:7" ht="15.75" x14ac:dyDescent="0.25">
      <c r="A160" s="62"/>
      <c r="B160" s="66"/>
      <c r="C160" s="44"/>
      <c r="D160" s="44"/>
      <c r="E160" s="44"/>
      <c r="F160" s="44"/>
      <c r="G160" s="44">
        <v>0</v>
      </c>
    </row>
    <row r="161" spans="1:7" ht="15.75" x14ac:dyDescent="0.25">
      <c r="A161" s="46"/>
      <c r="B161" s="65"/>
      <c r="C161" s="61"/>
      <c r="D161" s="50"/>
      <c r="E161" s="50"/>
      <c r="F161" s="50"/>
      <c r="G161" s="50"/>
    </row>
    <row r="162" spans="1:7" ht="15.75" x14ac:dyDescent="0.25">
      <c r="A162" s="46"/>
      <c r="B162" s="65"/>
      <c r="C162" s="61"/>
      <c r="D162" s="50"/>
      <c r="E162" s="50"/>
      <c r="F162" s="50"/>
      <c r="G162" s="50"/>
    </row>
    <row r="163" spans="1:7" ht="15.75" x14ac:dyDescent="0.25">
      <c r="A163" s="46"/>
      <c r="B163" s="65"/>
      <c r="C163" s="61"/>
      <c r="D163" s="50"/>
      <c r="E163" s="50"/>
      <c r="F163" s="50"/>
      <c r="G163" s="50"/>
    </row>
    <row r="164" spans="1:7" ht="15.75" x14ac:dyDescent="0.25">
      <c r="A164" s="46"/>
      <c r="B164" s="65"/>
      <c r="C164" s="61"/>
      <c r="D164" s="50"/>
      <c r="E164" s="50"/>
      <c r="F164" s="50"/>
      <c r="G164" s="50"/>
    </row>
    <row r="165" spans="1:7" ht="15.75" x14ac:dyDescent="0.25">
      <c r="A165" s="46"/>
      <c r="B165" s="65"/>
      <c r="C165" s="61"/>
      <c r="D165" s="50"/>
      <c r="E165" s="50"/>
      <c r="F165" s="50"/>
      <c r="G165" s="50"/>
    </row>
    <row r="166" spans="1:7" ht="15.75" x14ac:dyDescent="0.25">
      <c r="A166" s="46"/>
      <c r="B166" s="65"/>
      <c r="C166" s="61"/>
      <c r="D166" s="50"/>
      <c r="E166" s="50"/>
      <c r="F166" s="50"/>
      <c r="G166" s="50"/>
    </row>
    <row r="167" spans="1:7" ht="15.75" x14ac:dyDescent="0.25">
      <c r="A167" s="46"/>
      <c r="B167" s="65"/>
      <c r="C167" s="61"/>
      <c r="D167" s="50"/>
      <c r="E167" s="50"/>
      <c r="F167" s="50"/>
      <c r="G167" s="50"/>
    </row>
    <row r="168" spans="1:7" ht="15.75" x14ac:dyDescent="0.25">
      <c r="A168" s="46"/>
      <c r="B168" s="65"/>
      <c r="C168" s="61"/>
      <c r="D168" s="50"/>
      <c r="E168" s="50"/>
      <c r="F168" s="50"/>
      <c r="G168" s="50"/>
    </row>
    <row r="169" spans="1:7" ht="15.75" x14ac:dyDescent="0.25">
      <c r="A169" s="46"/>
      <c r="B169" s="65"/>
      <c r="C169" s="61"/>
      <c r="D169" s="50"/>
      <c r="E169" s="50"/>
      <c r="F169" s="50"/>
      <c r="G169" s="50"/>
    </row>
    <row r="170" spans="1:7" ht="15.75" x14ac:dyDescent="0.25">
      <c r="A170" s="46"/>
      <c r="B170" s="65"/>
      <c r="C170" s="61"/>
      <c r="D170" s="50"/>
      <c r="E170" s="50"/>
      <c r="F170" s="50"/>
      <c r="G170" s="50"/>
    </row>
    <row r="171" spans="1:7" ht="15.75" x14ac:dyDescent="0.25">
      <c r="A171" s="46"/>
      <c r="B171" s="65"/>
      <c r="C171" s="61"/>
      <c r="D171" s="50"/>
      <c r="E171" s="50"/>
      <c r="F171" s="50"/>
      <c r="G171" s="50"/>
    </row>
    <row r="172" spans="1:7" ht="15.75" x14ac:dyDescent="0.25">
      <c r="A172" s="46"/>
      <c r="B172" s="65"/>
      <c r="C172" s="52"/>
      <c r="D172" s="52"/>
      <c r="E172" s="52"/>
      <c r="F172" s="52"/>
      <c r="G172" s="52">
        <v>4.05</v>
      </c>
    </row>
    <row r="173" spans="1:7" ht="15.75" x14ac:dyDescent="0.25">
      <c r="A173" s="46"/>
      <c r="B173" s="65"/>
      <c r="C173" s="52"/>
      <c r="D173" s="52"/>
      <c r="E173" s="52"/>
      <c r="F173" s="52"/>
      <c r="G173" s="52">
        <v>3.75</v>
      </c>
    </row>
    <row r="174" spans="1:7" ht="15.75" x14ac:dyDescent="0.25">
      <c r="A174" s="46"/>
      <c r="B174" s="65"/>
      <c r="C174" s="52"/>
      <c r="D174" s="52"/>
      <c r="E174" s="52"/>
      <c r="F174" s="52"/>
      <c r="G174" s="52">
        <v>3.95</v>
      </c>
    </row>
    <row r="175" spans="1:7" ht="15.75" x14ac:dyDescent="0.25">
      <c r="A175" s="62"/>
      <c r="B175" s="66"/>
      <c r="C175" s="44"/>
      <c r="D175" s="44"/>
      <c r="E175" s="44"/>
      <c r="F175" s="44"/>
      <c r="G175" s="44">
        <v>3.9</v>
      </c>
    </row>
    <row r="176" spans="1:7" ht="15.75" x14ac:dyDescent="0.25">
      <c r="A176" s="46"/>
      <c r="B176" s="65"/>
      <c r="C176" s="50"/>
      <c r="D176" s="50"/>
      <c r="E176" s="50"/>
      <c r="F176" s="50"/>
      <c r="G176" s="50"/>
    </row>
    <row r="177" spans="1:7" ht="15.75" x14ac:dyDescent="0.25">
      <c r="A177" s="46"/>
      <c r="B177" s="65"/>
      <c r="C177" s="50"/>
      <c r="D177" s="50"/>
      <c r="E177" s="50"/>
      <c r="F177" s="50"/>
      <c r="G177" s="50"/>
    </row>
    <row r="178" spans="1:7" ht="15.75" x14ac:dyDescent="0.25">
      <c r="A178" s="46"/>
      <c r="B178" s="65"/>
      <c r="C178" s="50"/>
      <c r="D178" s="50"/>
      <c r="E178" s="50"/>
      <c r="F178" s="50"/>
      <c r="G178" s="50"/>
    </row>
    <row r="179" spans="1:7" ht="15.75" x14ac:dyDescent="0.25">
      <c r="A179" s="46"/>
      <c r="B179" s="65"/>
      <c r="C179" s="50"/>
      <c r="D179" s="50"/>
      <c r="E179" s="50"/>
      <c r="F179" s="50"/>
      <c r="G179" s="50"/>
    </row>
    <row r="180" spans="1:7" ht="15.75" x14ac:dyDescent="0.25">
      <c r="A180" s="46"/>
      <c r="B180" s="65"/>
      <c r="C180" s="50"/>
      <c r="D180" s="50"/>
      <c r="E180" s="50"/>
      <c r="F180" s="50"/>
      <c r="G180" s="50"/>
    </row>
    <row r="181" spans="1:7" ht="15.75" x14ac:dyDescent="0.25">
      <c r="A181" s="46"/>
      <c r="B181" s="65"/>
      <c r="C181" s="50"/>
      <c r="D181" s="50"/>
      <c r="E181" s="50"/>
      <c r="F181" s="50"/>
      <c r="G181" s="50"/>
    </row>
    <row r="182" spans="1:7" ht="15.75" x14ac:dyDescent="0.25">
      <c r="A182" s="46"/>
      <c r="B182" s="65"/>
      <c r="C182" s="50"/>
      <c r="D182" s="50"/>
      <c r="E182" s="50"/>
      <c r="F182" s="50"/>
      <c r="G182" s="50"/>
    </row>
    <row r="183" spans="1:7" ht="15.75" x14ac:dyDescent="0.25">
      <c r="A183" s="46"/>
      <c r="B183" s="65"/>
      <c r="C183" s="50"/>
      <c r="D183" s="50"/>
      <c r="E183" s="50"/>
      <c r="F183" s="50"/>
      <c r="G183" s="50"/>
    </row>
    <row r="184" spans="1:7" ht="15.75" x14ac:dyDescent="0.25">
      <c r="A184" s="46"/>
      <c r="B184" s="65"/>
      <c r="C184" s="50"/>
      <c r="D184" s="50"/>
      <c r="E184" s="50"/>
      <c r="F184" s="50"/>
      <c r="G184" s="50"/>
    </row>
    <row r="185" spans="1:7" ht="15.75" x14ac:dyDescent="0.25">
      <c r="A185" s="62"/>
      <c r="B185" s="66"/>
      <c r="C185" s="44"/>
      <c r="D185" s="44"/>
      <c r="E185" s="44"/>
      <c r="F185" s="44"/>
      <c r="G185" s="44"/>
    </row>
    <row r="186" spans="1:7" ht="15.75" x14ac:dyDescent="0.25">
      <c r="A186" s="69"/>
      <c r="B186" s="65"/>
      <c r="C186" s="53"/>
      <c r="D186" s="50"/>
      <c r="E186" s="50"/>
      <c r="F186" s="50"/>
      <c r="G186" s="50"/>
    </row>
    <row r="187" spans="1:7" ht="15.75" x14ac:dyDescent="0.25">
      <c r="A187" s="69"/>
      <c r="B187" s="65"/>
      <c r="C187" s="50"/>
      <c r="D187" s="50"/>
      <c r="E187" s="50"/>
      <c r="F187" s="50"/>
      <c r="G187" s="50"/>
    </row>
    <row r="188" spans="1:7" ht="15.75" x14ac:dyDescent="0.25">
      <c r="A188" s="62"/>
      <c r="B188" s="66"/>
      <c r="C188" s="44"/>
      <c r="D188" s="44"/>
      <c r="E188" s="44"/>
      <c r="F188" s="44"/>
      <c r="G188" s="44"/>
    </row>
    <row r="189" spans="1:7" ht="15.75" x14ac:dyDescent="0.25">
      <c r="A189" s="46"/>
      <c r="B189" s="65"/>
      <c r="C189" s="50"/>
      <c r="D189" s="50"/>
      <c r="E189" s="50"/>
      <c r="F189" s="50"/>
      <c r="G189" s="50">
        <v>3.8</v>
      </c>
    </row>
    <row r="190" spans="1:7" ht="15.75" x14ac:dyDescent="0.25">
      <c r="A190" s="46"/>
      <c r="B190" s="65"/>
      <c r="C190" s="50"/>
      <c r="D190" s="50"/>
      <c r="E190" s="50"/>
      <c r="F190" s="50"/>
      <c r="G190" s="50"/>
    </row>
    <row r="191" spans="1:7" ht="15.75" x14ac:dyDescent="0.25">
      <c r="A191" s="46"/>
      <c r="B191" s="65"/>
      <c r="C191" s="50"/>
      <c r="D191" s="50"/>
      <c r="E191" s="50"/>
      <c r="F191" s="50"/>
      <c r="G191" s="50"/>
    </row>
    <row r="192" spans="1:7" ht="15.75" x14ac:dyDescent="0.25">
      <c r="A192" s="46"/>
      <c r="B192" s="65"/>
      <c r="C192" s="50"/>
      <c r="D192" s="50"/>
      <c r="E192" s="50"/>
      <c r="F192" s="50"/>
      <c r="G192" s="50">
        <v>3.94</v>
      </c>
    </row>
    <row r="193" spans="1:7" ht="15.75" x14ac:dyDescent="0.25">
      <c r="A193" s="46"/>
      <c r="B193" s="65"/>
      <c r="C193" s="50"/>
      <c r="D193" s="50"/>
      <c r="E193" s="50"/>
      <c r="F193" s="50"/>
      <c r="G193" s="50"/>
    </row>
    <row r="194" spans="1:7" ht="15.75" x14ac:dyDescent="0.25">
      <c r="A194" s="46"/>
      <c r="B194" s="65"/>
      <c r="C194" s="50"/>
      <c r="D194" s="50"/>
      <c r="E194" s="50"/>
      <c r="F194" s="50"/>
      <c r="G194" s="50">
        <v>3.51</v>
      </c>
    </row>
    <row r="195" spans="1:7" ht="15.75" x14ac:dyDescent="0.25">
      <c r="A195" s="46"/>
      <c r="B195" s="65"/>
      <c r="C195" s="50"/>
      <c r="D195" s="50"/>
      <c r="E195" s="50"/>
      <c r="F195" s="50"/>
      <c r="G195" s="50">
        <v>3.96</v>
      </c>
    </row>
    <row r="196" spans="1:7" ht="15.75" x14ac:dyDescent="0.25">
      <c r="A196" s="46"/>
      <c r="B196" s="65"/>
      <c r="C196" s="50"/>
      <c r="D196" s="50"/>
      <c r="E196" s="50"/>
      <c r="F196" s="50"/>
      <c r="G196" s="50">
        <v>4.41</v>
      </c>
    </row>
    <row r="197" spans="1:7" ht="15.75" x14ac:dyDescent="0.25">
      <c r="A197" s="62"/>
      <c r="B197" s="66"/>
      <c r="C197" s="44"/>
      <c r="D197" s="44"/>
      <c r="E197" s="44"/>
      <c r="F197" s="44"/>
      <c r="G197" s="44">
        <v>3.9239999999999999</v>
      </c>
    </row>
    <row r="198" spans="1:7" ht="15.75" x14ac:dyDescent="0.25">
      <c r="A198" s="70"/>
      <c r="B198" s="65"/>
      <c r="C198" s="45"/>
      <c r="D198" s="50"/>
      <c r="E198" s="50"/>
      <c r="F198" s="50"/>
      <c r="G198" s="50"/>
    </row>
    <row r="199" spans="1:7" ht="15.75" x14ac:dyDescent="0.25">
      <c r="A199" s="70"/>
      <c r="B199" s="65"/>
      <c r="C199" s="45"/>
      <c r="D199" s="50"/>
      <c r="E199" s="50"/>
      <c r="F199" s="50"/>
      <c r="G199" s="50"/>
    </row>
    <row r="200" spans="1:7" ht="15.75" x14ac:dyDescent="0.25">
      <c r="A200" s="70"/>
      <c r="B200" s="65"/>
      <c r="C200" s="45"/>
      <c r="D200" s="50"/>
      <c r="E200" s="50"/>
      <c r="F200" s="50"/>
      <c r="G200" s="50"/>
    </row>
    <row r="201" spans="1:7" ht="15.75" x14ac:dyDescent="0.25">
      <c r="A201" s="70"/>
      <c r="B201" s="65"/>
      <c r="C201" s="45"/>
      <c r="D201" s="50"/>
      <c r="E201" s="50"/>
      <c r="F201" s="50"/>
      <c r="G201" s="50"/>
    </row>
    <row r="202" spans="1:7" ht="15.75" x14ac:dyDescent="0.25">
      <c r="A202" s="70"/>
      <c r="B202" s="65"/>
      <c r="C202" s="45"/>
      <c r="D202" s="50"/>
      <c r="E202" s="50"/>
      <c r="F202" s="50"/>
      <c r="G202" s="50"/>
    </row>
    <row r="203" spans="1:7" ht="15.75" x14ac:dyDescent="0.25">
      <c r="A203" s="70"/>
      <c r="B203" s="65"/>
      <c r="C203" s="45"/>
      <c r="D203" s="50"/>
      <c r="E203" s="50"/>
      <c r="F203" s="50"/>
      <c r="G203" s="50">
        <v>3.3</v>
      </c>
    </row>
    <row r="204" spans="1:7" ht="15.75" x14ac:dyDescent="0.25">
      <c r="A204" s="70"/>
      <c r="B204" s="65"/>
      <c r="C204" s="45"/>
      <c r="D204" s="50"/>
      <c r="E204" s="50"/>
      <c r="F204" s="50"/>
      <c r="G204" s="50"/>
    </row>
    <row r="205" spans="1:7" ht="15.75" x14ac:dyDescent="0.25">
      <c r="A205" s="70"/>
      <c r="B205" s="65"/>
      <c r="C205" s="45"/>
      <c r="D205" s="67"/>
      <c r="E205" s="67"/>
      <c r="F205" s="67"/>
      <c r="G205" s="67"/>
    </row>
    <row r="206" spans="1:7" ht="15.75" x14ac:dyDescent="0.25">
      <c r="A206" s="70"/>
      <c r="B206" s="65"/>
      <c r="C206" s="45"/>
      <c r="D206" s="50"/>
      <c r="E206" s="67"/>
      <c r="F206" s="67"/>
      <c r="G206" s="67"/>
    </row>
    <row r="207" spans="1:7" ht="15.75" x14ac:dyDescent="0.25">
      <c r="A207" s="70"/>
      <c r="B207" s="65"/>
      <c r="C207" s="45"/>
      <c r="D207" s="67"/>
      <c r="E207" s="67"/>
      <c r="F207" s="67"/>
      <c r="G207" s="67"/>
    </row>
    <row r="208" spans="1:7" ht="15.75" x14ac:dyDescent="0.25">
      <c r="A208" s="46"/>
      <c r="B208" s="46"/>
      <c r="C208" s="50"/>
      <c r="D208" s="50"/>
      <c r="E208" s="50"/>
      <c r="F208" s="50"/>
      <c r="G208" s="50"/>
    </row>
    <row r="209" spans="1:7" ht="15.75" x14ac:dyDescent="0.25">
      <c r="A209" s="46"/>
      <c r="B209" s="46"/>
      <c r="C209" s="50"/>
      <c r="D209" s="50"/>
      <c r="E209" s="50"/>
      <c r="F209" s="50"/>
      <c r="G209" s="50"/>
    </row>
    <row r="210" spans="1:7" ht="15.75" x14ac:dyDescent="0.25">
      <c r="A210" s="46"/>
      <c r="B210" s="46"/>
      <c r="C210" s="50"/>
      <c r="D210" s="50"/>
      <c r="E210" s="50"/>
      <c r="F210" s="50"/>
      <c r="G210" s="50"/>
    </row>
    <row r="211" spans="1:7" ht="15.75" x14ac:dyDescent="0.25">
      <c r="A211" s="62"/>
      <c r="B211" s="62"/>
      <c r="C211" s="44"/>
      <c r="D211" s="44"/>
      <c r="E211" s="44"/>
      <c r="F211" s="44"/>
      <c r="G211" s="44"/>
    </row>
    <row r="212" spans="1:7" ht="15.75" x14ac:dyDescent="0.25">
      <c r="A212" s="46"/>
      <c r="B212" s="65"/>
      <c r="C212" s="63"/>
      <c r="D212" s="50"/>
      <c r="E212" s="50"/>
      <c r="F212" s="50"/>
      <c r="G212" s="50"/>
    </row>
    <row r="213" spans="1:7" ht="15.75" x14ac:dyDescent="0.25">
      <c r="A213" s="46"/>
      <c r="B213" s="65"/>
      <c r="C213" s="50"/>
      <c r="D213" s="50"/>
      <c r="E213" s="50"/>
      <c r="F213" s="50"/>
      <c r="G213" s="50"/>
    </row>
    <row r="214" spans="1:7" ht="15.75" x14ac:dyDescent="0.25">
      <c r="A214" s="46"/>
      <c r="B214" s="65"/>
      <c r="C214" s="50"/>
      <c r="D214" s="50"/>
      <c r="E214" s="50"/>
      <c r="F214" s="50"/>
      <c r="G214" s="50"/>
    </row>
    <row r="215" spans="1:7" ht="15.75" x14ac:dyDescent="0.25">
      <c r="A215" s="46"/>
      <c r="B215" s="65"/>
      <c r="C215" s="50"/>
      <c r="D215" s="50"/>
      <c r="E215" s="50"/>
      <c r="F215" s="50"/>
      <c r="G215" s="50"/>
    </row>
    <row r="216" spans="1:7" ht="15.75" x14ac:dyDescent="0.25">
      <c r="A216" s="62"/>
      <c r="B216" s="66"/>
      <c r="C216" s="44"/>
      <c r="D216" s="44"/>
      <c r="E216" s="44"/>
      <c r="F216" s="44"/>
      <c r="G216" s="44"/>
    </row>
    <row r="217" spans="1:7" ht="15.75" x14ac:dyDescent="0.25">
      <c r="A217" s="50"/>
      <c r="B217" s="50"/>
      <c r="C217" s="50"/>
      <c r="D217" s="50"/>
      <c r="E217" s="50"/>
      <c r="F217" s="50"/>
      <c r="G217" s="50"/>
    </row>
    <row r="218" spans="1:7" ht="15.75" x14ac:dyDescent="0.25">
      <c r="A218" s="50"/>
      <c r="B218" s="50"/>
      <c r="C218" s="50"/>
      <c r="D218" s="50"/>
      <c r="E218" s="50"/>
      <c r="F218" s="50"/>
      <c r="G218" s="50">
        <v>3.5</v>
      </c>
    </row>
    <row r="219" spans="1:7" ht="15.75" x14ac:dyDescent="0.25">
      <c r="A219" s="50"/>
      <c r="B219" s="50"/>
      <c r="C219" s="50"/>
      <c r="D219" s="50"/>
      <c r="E219" s="50"/>
      <c r="F219" s="50"/>
      <c r="G219" s="50">
        <v>3.1</v>
      </c>
    </row>
    <row r="220" spans="1:7" ht="15.75" x14ac:dyDescent="0.25">
      <c r="A220" s="44"/>
      <c r="B220" s="44"/>
      <c r="C220" s="44"/>
      <c r="D220" s="44"/>
      <c r="E220" s="44"/>
      <c r="F220" s="44"/>
      <c r="G220" s="44">
        <v>6.6</v>
      </c>
    </row>
    <row r="221" spans="1:7" ht="15.75" x14ac:dyDescent="0.25">
      <c r="A221" s="46"/>
      <c r="B221" s="65"/>
      <c r="C221" s="50"/>
      <c r="D221" s="50"/>
      <c r="E221" s="50"/>
      <c r="F221" s="50"/>
      <c r="G221" s="50"/>
    </row>
    <row r="222" spans="1:7" ht="15.75" x14ac:dyDescent="0.25">
      <c r="A222" s="46"/>
      <c r="B222" s="65"/>
      <c r="C222" s="50"/>
      <c r="D222" s="50"/>
      <c r="E222" s="50"/>
      <c r="F222" s="50"/>
      <c r="G222" s="50"/>
    </row>
    <row r="223" spans="1:7" ht="15.75" x14ac:dyDescent="0.25">
      <c r="A223" s="46"/>
      <c r="B223" s="65"/>
      <c r="C223" s="50"/>
      <c r="D223" s="50"/>
      <c r="E223" s="50"/>
      <c r="F223" s="50"/>
      <c r="G223" s="50"/>
    </row>
    <row r="224" spans="1:7" ht="15.75" x14ac:dyDescent="0.25">
      <c r="A224" s="46"/>
      <c r="B224" s="65"/>
      <c r="C224" s="50"/>
      <c r="D224" s="50"/>
      <c r="E224" s="50"/>
      <c r="F224" s="50"/>
      <c r="G224" s="50"/>
    </row>
    <row r="225" spans="1:7" ht="15.75" x14ac:dyDescent="0.25">
      <c r="A225" s="62"/>
      <c r="B225" s="66"/>
      <c r="C225" s="44"/>
      <c r="D225" s="44"/>
      <c r="E225" s="44"/>
      <c r="F225" s="44"/>
      <c r="G225" s="44"/>
    </row>
    <row r="226" spans="1:7" ht="15.75" x14ac:dyDescent="0.25">
      <c r="A226" s="46"/>
      <c r="B226" s="65"/>
      <c r="C226" s="50"/>
      <c r="D226" s="50"/>
      <c r="E226" s="50"/>
      <c r="F226" s="50"/>
      <c r="G226" s="50"/>
    </row>
    <row r="227" spans="1:7" ht="15.75" x14ac:dyDescent="0.25">
      <c r="A227" s="46"/>
      <c r="B227" s="65"/>
      <c r="C227" s="55"/>
      <c r="D227" s="50"/>
      <c r="E227" s="50"/>
      <c r="F227" s="50"/>
      <c r="G227" s="50"/>
    </row>
    <row r="228" spans="1:7" ht="15.75" x14ac:dyDescent="0.25">
      <c r="A228" s="46"/>
      <c r="B228" s="65"/>
      <c r="C228" s="50"/>
      <c r="D228" s="50"/>
      <c r="E228" s="50"/>
      <c r="F228" s="50"/>
      <c r="G228" s="50"/>
    </row>
    <row r="229" spans="1:7" ht="15.75" x14ac:dyDescent="0.25">
      <c r="A229" s="46"/>
      <c r="B229" s="65"/>
      <c r="C229" s="50"/>
      <c r="D229" s="50"/>
      <c r="E229" s="50"/>
      <c r="F229" s="50"/>
      <c r="G229" s="50"/>
    </row>
    <row r="230" spans="1:7" ht="15.75" x14ac:dyDescent="0.25">
      <c r="A230" s="46"/>
      <c r="B230" s="65"/>
      <c r="C230" s="55"/>
      <c r="D230" s="50"/>
      <c r="E230" s="50"/>
      <c r="F230" s="50"/>
      <c r="G230" s="50"/>
    </row>
    <row r="231" spans="1:7" ht="15.75" x14ac:dyDescent="0.25">
      <c r="A231" s="46"/>
      <c r="B231" s="65"/>
      <c r="C231" s="50"/>
      <c r="D231" s="50"/>
      <c r="E231" s="50"/>
      <c r="F231" s="50"/>
      <c r="G231" s="50"/>
    </row>
    <row r="232" spans="1:7" ht="15.75" x14ac:dyDescent="0.25">
      <c r="A232" s="46"/>
      <c r="B232" s="65"/>
      <c r="C232" s="55"/>
      <c r="D232" s="50"/>
      <c r="E232" s="50"/>
      <c r="F232" s="50"/>
      <c r="G232" s="50"/>
    </row>
    <row r="233" spans="1:7" ht="15.75" x14ac:dyDescent="0.25">
      <c r="A233" s="62"/>
      <c r="B233" s="66"/>
      <c r="C233" s="44"/>
      <c r="D233" s="44"/>
      <c r="E233" s="44"/>
      <c r="F233" s="44"/>
      <c r="G233" s="44"/>
    </row>
    <row r="234" spans="1:7" ht="15.75" x14ac:dyDescent="0.25">
      <c r="A234" s="46"/>
      <c r="B234" s="65"/>
      <c r="C234" s="50"/>
      <c r="D234" s="50"/>
      <c r="E234" s="50"/>
      <c r="F234" s="50"/>
      <c r="G234" s="50"/>
    </row>
    <row r="235" spans="1:7" ht="15.75" x14ac:dyDescent="0.25">
      <c r="A235" s="46"/>
      <c r="B235" s="65"/>
      <c r="C235" s="50"/>
      <c r="D235" s="50"/>
      <c r="E235" s="50"/>
      <c r="F235" s="50"/>
      <c r="G235" s="50"/>
    </row>
    <row r="236" spans="1:7" ht="15.75" x14ac:dyDescent="0.25">
      <c r="A236" s="46"/>
      <c r="B236" s="65"/>
      <c r="C236" s="50"/>
      <c r="D236" s="50"/>
      <c r="E236" s="50"/>
      <c r="F236" s="50"/>
      <c r="G236" s="50"/>
    </row>
    <row r="237" spans="1:7" ht="15.75" x14ac:dyDescent="0.25">
      <c r="A237" s="62"/>
      <c r="B237" s="66"/>
      <c r="C237" s="44"/>
      <c r="D237" s="44"/>
      <c r="E237" s="44"/>
      <c r="F237" s="44"/>
      <c r="G237" s="44"/>
    </row>
    <row r="238" spans="1:7" ht="15.75" x14ac:dyDescent="0.25">
      <c r="A238" s="46"/>
      <c r="B238" s="65"/>
      <c r="C238" s="50"/>
      <c r="D238" s="50"/>
      <c r="E238" s="50"/>
      <c r="F238" s="50"/>
      <c r="G238" s="50"/>
    </row>
    <row r="239" spans="1:7" ht="15.75" x14ac:dyDescent="0.25">
      <c r="A239" s="46"/>
      <c r="B239" s="65"/>
      <c r="C239" s="50"/>
      <c r="D239" s="50"/>
      <c r="E239" s="50"/>
      <c r="F239" s="50"/>
      <c r="G239" s="50"/>
    </row>
    <row r="240" spans="1:7" ht="15.75" x14ac:dyDescent="0.25">
      <c r="A240" s="46"/>
      <c r="B240" s="65"/>
      <c r="C240" s="50"/>
      <c r="D240" s="50"/>
      <c r="E240" s="50"/>
      <c r="F240" s="50"/>
      <c r="G240" s="50"/>
    </row>
    <row r="241" spans="1:7" ht="15.75" x14ac:dyDescent="0.25">
      <c r="A241" s="46"/>
      <c r="B241" s="65"/>
      <c r="C241" s="50"/>
      <c r="D241" s="50"/>
      <c r="E241" s="50"/>
      <c r="F241" s="50"/>
      <c r="G241" s="50"/>
    </row>
    <row r="242" spans="1:7" ht="15.75" x14ac:dyDescent="0.25">
      <c r="A242" s="46"/>
      <c r="B242" s="65"/>
      <c r="C242" s="50"/>
      <c r="D242" s="50"/>
      <c r="E242" s="50"/>
      <c r="F242" s="50"/>
      <c r="G242" s="50"/>
    </row>
    <row r="243" spans="1:7" ht="15.75" x14ac:dyDescent="0.25">
      <c r="A243" s="62"/>
      <c r="B243" s="66"/>
      <c r="C243" s="44"/>
      <c r="D243" s="44"/>
      <c r="E243" s="44"/>
      <c r="F243" s="44"/>
      <c r="G243" s="44"/>
    </row>
    <row r="244" spans="1:7" ht="15.75" x14ac:dyDescent="0.25">
      <c r="A244" s="46"/>
      <c r="B244" s="46"/>
      <c r="C244" s="50"/>
      <c r="D244" s="50"/>
      <c r="E244" s="50"/>
      <c r="F244" s="50"/>
      <c r="G244" s="50"/>
    </row>
    <row r="245" spans="1:7" ht="15.75" x14ac:dyDescent="0.25">
      <c r="A245" s="46"/>
      <c r="B245" s="46"/>
      <c r="C245" s="50"/>
      <c r="D245" s="50"/>
      <c r="E245" s="50"/>
      <c r="F245" s="50"/>
      <c r="G245" s="50"/>
    </row>
    <row r="246" spans="1:7" ht="15.75" x14ac:dyDescent="0.25">
      <c r="A246" s="46"/>
      <c r="B246" s="46"/>
      <c r="C246" s="50"/>
      <c r="D246" s="50"/>
      <c r="E246" s="50"/>
      <c r="F246" s="50"/>
      <c r="G246" s="50"/>
    </row>
    <row r="247" spans="1:7" ht="15.75" x14ac:dyDescent="0.25">
      <c r="A247" s="46"/>
      <c r="B247" s="46"/>
      <c r="C247" s="50"/>
      <c r="D247" s="50"/>
      <c r="E247" s="50"/>
      <c r="F247" s="50"/>
      <c r="G247" s="50">
        <v>3.6</v>
      </c>
    </row>
    <row r="248" spans="1:7" ht="15.75" x14ac:dyDescent="0.25">
      <c r="A248" s="46"/>
      <c r="B248" s="46"/>
      <c r="C248" s="50"/>
      <c r="D248" s="50"/>
      <c r="E248" s="50"/>
      <c r="F248" s="50"/>
      <c r="G248" s="50">
        <v>3.3</v>
      </c>
    </row>
    <row r="249" spans="1:7" ht="15.75" x14ac:dyDescent="0.25">
      <c r="A249" s="46"/>
      <c r="B249" s="46"/>
      <c r="C249" s="50"/>
      <c r="D249" s="50"/>
      <c r="E249" s="50"/>
      <c r="F249" s="50"/>
      <c r="G249" s="50">
        <v>3.7</v>
      </c>
    </row>
    <row r="250" spans="1:7" ht="15.75" x14ac:dyDescent="0.25">
      <c r="A250" s="62"/>
      <c r="B250" s="62"/>
      <c r="C250" s="44"/>
      <c r="D250" s="44"/>
      <c r="E250" s="44"/>
      <c r="F250" s="44"/>
      <c r="G250" s="44">
        <v>10.6</v>
      </c>
    </row>
    <row r="251" spans="1:7" ht="15.75" x14ac:dyDescent="0.25">
      <c r="A251" s="46"/>
      <c r="B251" s="65"/>
      <c r="C251" s="50"/>
      <c r="D251" s="50"/>
      <c r="E251" s="50"/>
      <c r="F251" s="50"/>
      <c r="G251" s="50">
        <v>3.7</v>
      </c>
    </row>
    <row r="252" spans="1:7" ht="15.75" x14ac:dyDescent="0.25">
      <c r="A252" s="46"/>
      <c r="B252" s="65"/>
      <c r="C252" s="50"/>
      <c r="D252" s="50"/>
      <c r="E252" s="50"/>
      <c r="F252" s="50"/>
      <c r="G252" s="50">
        <v>3.8</v>
      </c>
    </row>
    <row r="253" spans="1:7" ht="15.75" x14ac:dyDescent="0.25">
      <c r="A253" s="46"/>
      <c r="B253" s="65"/>
      <c r="C253" s="50"/>
      <c r="D253" s="50"/>
      <c r="E253" s="50"/>
      <c r="F253" s="50"/>
      <c r="G253" s="50">
        <v>3.8</v>
      </c>
    </row>
    <row r="254" spans="1:7" ht="15.75" x14ac:dyDescent="0.25">
      <c r="A254" s="62"/>
      <c r="B254" s="66"/>
      <c r="C254" s="44"/>
      <c r="D254" s="44"/>
      <c r="E254" s="44"/>
      <c r="F254" s="44"/>
      <c r="G254" s="44">
        <v>11.3</v>
      </c>
    </row>
    <row r="255" spans="1:7" ht="15.75" x14ac:dyDescent="0.25">
      <c r="A255" s="44"/>
      <c r="B255" s="68"/>
      <c r="C255" s="44"/>
      <c r="D255" s="44"/>
      <c r="E255" s="44"/>
      <c r="F255" s="44"/>
      <c r="G255" s="44"/>
    </row>
    <row r="256" spans="1:7" ht="15.75" x14ac:dyDescent="0.25">
      <c r="A256" s="71"/>
      <c r="B256" s="65"/>
      <c r="C256" s="50"/>
      <c r="D256" s="50"/>
      <c r="E256" s="50"/>
      <c r="F256" s="50"/>
      <c r="G256" s="50"/>
    </row>
    <row r="257" spans="1:7" ht="15.75" x14ac:dyDescent="0.25">
      <c r="A257" s="71"/>
      <c r="B257" s="65"/>
      <c r="C257" s="50"/>
      <c r="D257" s="50"/>
      <c r="E257" s="50"/>
      <c r="F257" s="50"/>
      <c r="G257" s="50"/>
    </row>
    <row r="258" spans="1:7" ht="15.75" x14ac:dyDescent="0.25">
      <c r="A258" s="71"/>
      <c r="B258" s="65"/>
      <c r="C258" s="50"/>
      <c r="D258" s="50"/>
      <c r="E258" s="50"/>
      <c r="F258" s="50"/>
      <c r="G258" s="50"/>
    </row>
    <row r="259" spans="1:7" ht="15.75" x14ac:dyDescent="0.25">
      <c r="A259" s="71"/>
      <c r="B259" s="65"/>
      <c r="C259" s="50"/>
      <c r="D259" s="50"/>
      <c r="E259" s="50"/>
      <c r="F259" s="50"/>
      <c r="G259" s="50"/>
    </row>
    <row r="260" spans="1:7" ht="15.75" x14ac:dyDescent="0.25">
      <c r="A260" s="71"/>
      <c r="B260" s="65"/>
      <c r="C260" s="50"/>
      <c r="D260" s="50"/>
      <c r="E260" s="50"/>
      <c r="F260" s="50"/>
      <c r="G260" s="50"/>
    </row>
    <row r="261" spans="1:7" ht="15.75" x14ac:dyDescent="0.25">
      <c r="A261" s="71"/>
      <c r="B261" s="65"/>
      <c r="C261" s="50"/>
      <c r="D261" s="50"/>
      <c r="E261" s="50"/>
      <c r="F261" s="50"/>
      <c r="G261" s="50"/>
    </row>
    <row r="262" spans="1:7" ht="15.75" x14ac:dyDescent="0.25">
      <c r="A262" s="71"/>
      <c r="B262" s="65"/>
      <c r="C262" s="50"/>
      <c r="D262" s="50"/>
      <c r="E262" s="50"/>
      <c r="F262" s="50"/>
      <c r="G262" s="50"/>
    </row>
    <row r="263" spans="1:7" ht="15.75" x14ac:dyDescent="0.25">
      <c r="A263" s="71"/>
      <c r="B263" s="65"/>
      <c r="C263" s="50"/>
      <c r="D263" s="50"/>
      <c r="E263" s="50"/>
      <c r="F263" s="50"/>
      <c r="G263" s="50"/>
    </row>
    <row r="264" spans="1:7" ht="15.75" x14ac:dyDescent="0.25">
      <c r="A264" s="71"/>
      <c r="B264" s="65"/>
      <c r="C264" s="50"/>
      <c r="D264" s="50"/>
      <c r="E264" s="50"/>
      <c r="F264" s="50"/>
      <c r="G264" s="50"/>
    </row>
    <row r="265" spans="1:7" ht="15.75" x14ac:dyDescent="0.25">
      <c r="A265" s="62"/>
      <c r="B265" s="66"/>
      <c r="C265" s="44"/>
      <c r="D265" s="64"/>
      <c r="E265" s="44"/>
      <c r="F265" s="44"/>
      <c r="G265" s="44"/>
    </row>
  </sheetData>
  <mergeCells count="7">
    <mergeCell ref="A2:G2"/>
    <mergeCell ref="A3:A5"/>
    <mergeCell ref="D4:E4"/>
    <mergeCell ref="D3:G3"/>
    <mergeCell ref="F4:G4"/>
    <mergeCell ref="C3:C5"/>
    <mergeCell ref="B3:B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A2" sqref="A2:I69"/>
    </sheetView>
  </sheetViews>
  <sheetFormatPr defaultRowHeight="15" x14ac:dyDescent="0.25"/>
  <sheetData>
    <row r="1" spans="1:9" x14ac:dyDescent="0.25">
      <c r="A1" t="s">
        <v>80</v>
      </c>
    </row>
    <row r="2" spans="1:9" x14ac:dyDescent="0.25">
      <c r="A2" s="123"/>
      <c r="B2" s="123"/>
      <c r="C2" s="123"/>
      <c r="D2" s="123"/>
      <c r="E2" s="123"/>
      <c r="F2" s="123"/>
      <c r="G2" s="123"/>
      <c r="H2" s="123"/>
      <c r="I2" s="123"/>
    </row>
    <row r="3" spans="1:9" x14ac:dyDescent="0.2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2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2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2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25">
      <c r="A7" s="123"/>
      <c r="B7" s="123"/>
      <c r="C7" s="123"/>
      <c r="D7" s="123"/>
      <c r="E7" s="123"/>
      <c r="F7" s="123"/>
      <c r="G7" s="123"/>
      <c r="H7" s="123"/>
      <c r="I7" s="123"/>
    </row>
    <row r="8" spans="1:9" x14ac:dyDescent="0.25">
      <c r="A8" s="123"/>
      <c r="B8" s="123"/>
      <c r="C8" s="123"/>
      <c r="D8" s="123"/>
      <c r="E8" s="123"/>
      <c r="F8" s="123"/>
      <c r="G8" s="123"/>
      <c r="H8" s="123"/>
      <c r="I8" s="123"/>
    </row>
    <row r="9" spans="1:9" x14ac:dyDescent="0.25">
      <c r="A9" s="123"/>
      <c r="B9" s="123"/>
      <c r="C9" s="123"/>
      <c r="D9" s="123"/>
      <c r="E9" s="123"/>
      <c r="F9" s="123"/>
      <c r="G9" s="123"/>
      <c r="H9" s="123"/>
      <c r="I9" s="123"/>
    </row>
    <row r="10" spans="1:9" x14ac:dyDescent="0.25">
      <c r="A10" s="123"/>
      <c r="B10" s="123"/>
      <c r="C10" s="123"/>
      <c r="D10" s="123"/>
      <c r="E10" s="123"/>
      <c r="F10" s="123"/>
      <c r="G10" s="123"/>
      <c r="H10" s="123"/>
      <c r="I10" s="123"/>
    </row>
    <row r="11" spans="1:9" x14ac:dyDescent="0.25">
      <c r="A11" s="123"/>
      <c r="B11" s="123"/>
      <c r="C11" s="123"/>
      <c r="D11" s="123"/>
      <c r="E11" s="123"/>
      <c r="F11" s="123"/>
      <c r="G11" s="123"/>
      <c r="H11" s="123"/>
      <c r="I11" s="123"/>
    </row>
    <row r="12" spans="1:9" x14ac:dyDescent="0.25">
      <c r="A12" s="123"/>
      <c r="B12" s="123"/>
      <c r="C12" s="123"/>
      <c r="D12" s="123"/>
      <c r="E12" s="123"/>
      <c r="F12" s="123"/>
      <c r="G12" s="123"/>
      <c r="H12" s="123"/>
      <c r="I12" s="123"/>
    </row>
    <row r="13" spans="1:9" x14ac:dyDescent="0.25">
      <c r="A13" s="123"/>
      <c r="B13" s="123"/>
      <c r="C13" s="123"/>
      <c r="D13" s="123"/>
      <c r="E13" s="123"/>
      <c r="F13" s="123"/>
      <c r="G13" s="123"/>
      <c r="H13" s="123"/>
      <c r="I13" s="123"/>
    </row>
    <row r="14" spans="1:9" x14ac:dyDescent="0.25">
      <c r="A14" s="123"/>
      <c r="B14" s="123"/>
      <c r="C14" s="123"/>
      <c r="D14" s="123"/>
      <c r="E14" s="123"/>
      <c r="F14" s="123"/>
      <c r="G14" s="123"/>
      <c r="H14" s="123"/>
      <c r="I14" s="123"/>
    </row>
    <row r="15" spans="1:9" x14ac:dyDescent="0.25">
      <c r="A15" s="123"/>
      <c r="B15" s="123"/>
      <c r="C15" s="123"/>
      <c r="D15" s="123"/>
      <c r="E15" s="123"/>
      <c r="F15" s="123"/>
      <c r="G15" s="123"/>
      <c r="H15" s="123"/>
      <c r="I15" s="123"/>
    </row>
    <row r="16" spans="1:9" x14ac:dyDescent="0.25">
      <c r="A16" s="123"/>
      <c r="B16" s="123"/>
      <c r="C16" s="123"/>
      <c r="D16" s="123"/>
      <c r="E16" s="123"/>
      <c r="F16" s="123"/>
      <c r="G16" s="123"/>
      <c r="H16" s="123"/>
      <c r="I16" s="123"/>
    </row>
    <row r="17" spans="1:9" x14ac:dyDescent="0.25">
      <c r="A17" s="123"/>
      <c r="B17" s="123"/>
      <c r="C17" s="123"/>
      <c r="D17" s="123"/>
      <c r="E17" s="123"/>
      <c r="F17" s="123"/>
      <c r="G17" s="123"/>
      <c r="H17" s="123"/>
      <c r="I17" s="123"/>
    </row>
    <row r="18" spans="1:9" x14ac:dyDescent="0.25">
      <c r="A18" s="123"/>
      <c r="B18" s="123"/>
      <c r="C18" s="123"/>
      <c r="D18" s="123"/>
      <c r="E18" s="123"/>
      <c r="F18" s="123"/>
      <c r="G18" s="123"/>
      <c r="H18" s="123"/>
      <c r="I18" s="123"/>
    </row>
    <row r="19" spans="1:9" x14ac:dyDescent="0.25">
      <c r="A19" s="123"/>
      <c r="B19" s="123"/>
      <c r="C19" s="123"/>
      <c r="D19" s="123"/>
      <c r="E19" s="123"/>
      <c r="F19" s="123"/>
      <c r="G19" s="123"/>
      <c r="H19" s="123"/>
      <c r="I19" s="123"/>
    </row>
    <row r="20" spans="1:9" x14ac:dyDescent="0.25">
      <c r="A20" s="123"/>
      <c r="B20" s="123"/>
      <c r="C20" s="123"/>
      <c r="D20" s="123"/>
      <c r="E20" s="123"/>
      <c r="F20" s="123"/>
      <c r="G20" s="123"/>
      <c r="H20" s="123"/>
      <c r="I20" s="123"/>
    </row>
    <row r="21" spans="1:9" x14ac:dyDescent="0.25">
      <c r="A21" s="123"/>
      <c r="B21" s="123"/>
      <c r="C21" s="123"/>
      <c r="D21" s="123"/>
      <c r="E21" s="123"/>
      <c r="F21" s="123"/>
      <c r="G21" s="123"/>
      <c r="H21" s="123"/>
      <c r="I21" s="123"/>
    </row>
    <row r="22" spans="1:9" x14ac:dyDescent="0.25">
      <c r="A22" s="123"/>
      <c r="B22" s="123"/>
      <c r="C22" s="123"/>
      <c r="D22" s="123"/>
      <c r="E22" s="123"/>
      <c r="F22" s="123"/>
      <c r="G22" s="123"/>
      <c r="H22" s="123"/>
      <c r="I22" s="123"/>
    </row>
    <row r="23" spans="1:9" x14ac:dyDescent="0.25">
      <c r="A23" s="123"/>
      <c r="B23" s="123"/>
      <c r="C23" s="123"/>
      <c r="D23" s="123"/>
      <c r="E23" s="123"/>
      <c r="F23" s="123"/>
      <c r="G23" s="123"/>
      <c r="H23" s="123"/>
      <c r="I23" s="123"/>
    </row>
    <row r="24" spans="1:9" x14ac:dyDescent="0.25">
      <c r="A24" s="123"/>
      <c r="B24" s="123"/>
      <c r="C24" s="123"/>
      <c r="D24" s="123"/>
      <c r="E24" s="123"/>
      <c r="F24" s="123"/>
      <c r="G24" s="123"/>
      <c r="H24" s="123"/>
      <c r="I24" s="123"/>
    </row>
    <row r="25" spans="1:9" x14ac:dyDescent="0.25">
      <c r="A25" s="123"/>
      <c r="B25" s="123"/>
      <c r="C25" s="123"/>
      <c r="D25" s="123"/>
      <c r="E25" s="123"/>
      <c r="F25" s="123"/>
      <c r="G25" s="123"/>
      <c r="H25" s="123"/>
      <c r="I25" s="123"/>
    </row>
    <row r="26" spans="1:9" x14ac:dyDescent="0.25">
      <c r="A26" s="123"/>
      <c r="B26" s="123"/>
      <c r="C26" s="123"/>
      <c r="D26" s="123"/>
      <c r="E26" s="123"/>
      <c r="F26" s="123"/>
      <c r="G26" s="123"/>
      <c r="H26" s="123"/>
      <c r="I26" s="123"/>
    </row>
    <row r="27" spans="1:9" x14ac:dyDescent="0.25">
      <c r="A27" s="123"/>
      <c r="B27" s="123"/>
      <c r="C27" s="123"/>
      <c r="D27" s="123"/>
      <c r="E27" s="123"/>
      <c r="F27" s="123"/>
      <c r="G27" s="123"/>
      <c r="H27" s="123"/>
      <c r="I27" s="123"/>
    </row>
    <row r="28" spans="1:9" x14ac:dyDescent="0.25">
      <c r="A28" s="123"/>
      <c r="B28" s="123"/>
      <c r="C28" s="123"/>
      <c r="D28" s="123"/>
      <c r="E28" s="123"/>
      <c r="F28" s="123"/>
      <c r="G28" s="123"/>
      <c r="H28" s="123"/>
      <c r="I28" s="123"/>
    </row>
    <row r="29" spans="1:9" x14ac:dyDescent="0.25">
      <c r="A29" s="123"/>
      <c r="B29" s="123"/>
      <c r="C29" s="123"/>
      <c r="D29" s="123"/>
      <c r="E29" s="123"/>
      <c r="F29" s="123"/>
      <c r="G29" s="123"/>
      <c r="H29" s="123"/>
      <c r="I29" s="123"/>
    </row>
    <row r="30" spans="1:9" x14ac:dyDescent="0.25">
      <c r="A30" s="123"/>
      <c r="B30" s="123"/>
      <c r="C30" s="123"/>
      <c r="D30" s="123"/>
      <c r="E30" s="123"/>
      <c r="F30" s="123"/>
      <c r="G30" s="123"/>
      <c r="H30" s="123"/>
      <c r="I30" s="123"/>
    </row>
    <row r="31" spans="1:9" x14ac:dyDescent="0.25">
      <c r="A31" s="123"/>
      <c r="B31" s="123"/>
      <c r="C31" s="123"/>
      <c r="D31" s="123"/>
      <c r="E31" s="123"/>
      <c r="F31" s="123"/>
      <c r="G31" s="123"/>
      <c r="H31" s="123"/>
      <c r="I31" s="123"/>
    </row>
    <row r="32" spans="1:9" x14ac:dyDescent="0.25">
      <c r="A32" s="123"/>
      <c r="B32" s="123"/>
      <c r="C32" s="123"/>
      <c r="D32" s="123"/>
      <c r="E32" s="123"/>
      <c r="F32" s="123"/>
      <c r="G32" s="123"/>
      <c r="H32" s="123"/>
      <c r="I32" s="123"/>
    </row>
    <row r="33" spans="1:9" x14ac:dyDescent="0.25">
      <c r="A33" s="123"/>
      <c r="B33" s="123"/>
      <c r="C33" s="123"/>
      <c r="D33" s="123"/>
      <c r="E33" s="123"/>
      <c r="F33" s="123"/>
      <c r="G33" s="123"/>
      <c r="H33" s="123"/>
      <c r="I33" s="123"/>
    </row>
    <row r="34" spans="1:9" x14ac:dyDescent="0.25">
      <c r="A34" s="123"/>
      <c r="B34" s="123"/>
      <c r="C34" s="123"/>
      <c r="D34" s="123"/>
      <c r="E34" s="123"/>
      <c r="F34" s="123"/>
      <c r="G34" s="123"/>
      <c r="H34" s="123"/>
      <c r="I34" s="123"/>
    </row>
    <row r="35" spans="1:9" x14ac:dyDescent="0.25">
      <c r="A35" s="123"/>
      <c r="B35" s="123"/>
      <c r="C35" s="123"/>
      <c r="D35" s="123"/>
      <c r="E35" s="123"/>
      <c r="F35" s="123"/>
      <c r="G35" s="123"/>
      <c r="H35" s="123"/>
      <c r="I35" s="123"/>
    </row>
    <row r="36" spans="1:9" x14ac:dyDescent="0.25">
      <c r="A36" s="123"/>
      <c r="B36" s="123"/>
      <c r="C36" s="123"/>
      <c r="D36" s="123"/>
      <c r="E36" s="123"/>
      <c r="F36" s="123"/>
      <c r="G36" s="123"/>
      <c r="H36" s="123"/>
      <c r="I36" s="123"/>
    </row>
    <row r="37" spans="1:9" x14ac:dyDescent="0.25">
      <c r="A37" s="123"/>
      <c r="B37" s="123"/>
      <c r="C37" s="123"/>
      <c r="D37" s="123"/>
      <c r="E37" s="123"/>
      <c r="F37" s="123"/>
      <c r="G37" s="123"/>
      <c r="H37" s="123"/>
      <c r="I37" s="123"/>
    </row>
    <row r="38" spans="1:9" x14ac:dyDescent="0.25">
      <c r="A38" s="123"/>
      <c r="B38" s="123"/>
      <c r="C38" s="123"/>
      <c r="D38" s="123"/>
      <c r="E38" s="123"/>
      <c r="F38" s="123"/>
      <c r="G38" s="123"/>
      <c r="H38" s="123"/>
      <c r="I38" s="123"/>
    </row>
    <row r="39" spans="1:9" x14ac:dyDescent="0.25">
      <c r="A39" s="123"/>
      <c r="B39" s="123"/>
      <c r="C39" s="123"/>
      <c r="D39" s="123"/>
      <c r="E39" s="123"/>
      <c r="F39" s="123"/>
      <c r="G39" s="123"/>
      <c r="H39" s="123"/>
      <c r="I39" s="123"/>
    </row>
    <row r="40" spans="1:9" x14ac:dyDescent="0.25">
      <c r="A40" s="123"/>
      <c r="B40" s="123"/>
      <c r="C40" s="123"/>
      <c r="D40" s="123"/>
      <c r="E40" s="123"/>
      <c r="F40" s="123"/>
      <c r="G40" s="123"/>
      <c r="H40" s="123"/>
      <c r="I40" s="123"/>
    </row>
    <row r="41" spans="1:9" x14ac:dyDescent="0.25">
      <c r="A41" s="123"/>
      <c r="B41" s="123"/>
      <c r="C41" s="123"/>
      <c r="D41" s="123"/>
      <c r="E41" s="123"/>
      <c r="F41" s="123"/>
      <c r="G41" s="123"/>
      <c r="H41" s="123"/>
      <c r="I41" s="123"/>
    </row>
    <row r="42" spans="1:9" x14ac:dyDescent="0.25">
      <c r="A42" s="123"/>
      <c r="B42" s="123"/>
      <c r="C42" s="123"/>
      <c r="D42" s="123"/>
      <c r="E42" s="123"/>
      <c r="F42" s="123"/>
      <c r="G42" s="123"/>
      <c r="H42" s="123"/>
      <c r="I42" s="123"/>
    </row>
    <row r="43" spans="1:9" x14ac:dyDescent="0.25">
      <c r="A43" s="123"/>
      <c r="B43" s="123"/>
      <c r="C43" s="123"/>
      <c r="D43" s="123"/>
      <c r="E43" s="123"/>
      <c r="F43" s="123"/>
      <c r="G43" s="123"/>
      <c r="H43" s="123"/>
      <c r="I43" s="123"/>
    </row>
    <row r="44" spans="1:9" x14ac:dyDescent="0.25">
      <c r="A44" s="123"/>
      <c r="B44" s="123"/>
      <c r="C44" s="123"/>
      <c r="D44" s="123"/>
      <c r="E44" s="123"/>
      <c r="F44" s="123"/>
      <c r="G44" s="123"/>
      <c r="H44" s="123"/>
      <c r="I44" s="123"/>
    </row>
    <row r="45" spans="1:9" x14ac:dyDescent="0.25">
      <c r="A45" s="123"/>
      <c r="B45" s="123"/>
      <c r="C45" s="123"/>
      <c r="D45" s="123"/>
      <c r="E45" s="123"/>
      <c r="F45" s="123"/>
      <c r="G45" s="123"/>
      <c r="H45" s="123"/>
      <c r="I45" s="123"/>
    </row>
    <row r="46" spans="1:9" x14ac:dyDescent="0.25">
      <c r="A46" s="123"/>
      <c r="B46" s="123"/>
      <c r="C46" s="123"/>
      <c r="D46" s="123"/>
      <c r="E46" s="123"/>
      <c r="F46" s="123"/>
      <c r="G46" s="123"/>
      <c r="H46" s="123"/>
      <c r="I46" s="123"/>
    </row>
    <row r="47" spans="1:9" x14ac:dyDescent="0.25">
      <c r="A47" s="123"/>
      <c r="B47" s="123"/>
      <c r="C47" s="123"/>
      <c r="D47" s="123"/>
      <c r="E47" s="123"/>
      <c r="F47" s="123"/>
      <c r="G47" s="123"/>
      <c r="H47" s="123"/>
      <c r="I47" s="123"/>
    </row>
    <row r="48" spans="1:9" x14ac:dyDescent="0.25">
      <c r="A48" s="123"/>
      <c r="B48" s="123"/>
      <c r="C48" s="123"/>
      <c r="D48" s="123"/>
      <c r="E48" s="123"/>
      <c r="F48" s="123"/>
      <c r="G48" s="123"/>
      <c r="H48" s="123"/>
      <c r="I48" s="123"/>
    </row>
    <row r="49" spans="1:9" x14ac:dyDescent="0.25">
      <c r="A49" s="123"/>
      <c r="B49" s="123"/>
      <c r="C49" s="123"/>
      <c r="D49" s="123"/>
      <c r="E49" s="123"/>
      <c r="F49" s="123"/>
      <c r="G49" s="123"/>
      <c r="H49" s="123"/>
      <c r="I49" s="123"/>
    </row>
    <row r="50" spans="1:9" x14ac:dyDescent="0.25">
      <c r="A50" s="123"/>
      <c r="B50" s="123"/>
      <c r="C50" s="123"/>
      <c r="D50" s="123"/>
      <c r="E50" s="123"/>
      <c r="F50" s="123"/>
      <c r="G50" s="123"/>
      <c r="H50" s="123"/>
      <c r="I50" s="123"/>
    </row>
    <row r="51" spans="1:9" x14ac:dyDescent="0.25">
      <c r="A51" s="123"/>
      <c r="B51" s="123"/>
      <c r="C51" s="123"/>
      <c r="D51" s="123"/>
      <c r="E51" s="123"/>
      <c r="F51" s="123"/>
      <c r="G51" s="123"/>
      <c r="H51" s="123"/>
      <c r="I51" s="123"/>
    </row>
    <row r="52" spans="1:9" x14ac:dyDescent="0.25">
      <c r="A52" s="123"/>
      <c r="B52" s="123"/>
      <c r="C52" s="123"/>
      <c r="D52" s="123"/>
      <c r="E52" s="123"/>
      <c r="F52" s="123"/>
      <c r="G52" s="123"/>
      <c r="H52" s="123"/>
      <c r="I52" s="123"/>
    </row>
    <row r="53" spans="1:9" x14ac:dyDescent="0.25">
      <c r="A53" s="123"/>
      <c r="B53" s="123"/>
      <c r="C53" s="123"/>
      <c r="D53" s="123"/>
      <c r="E53" s="123"/>
      <c r="F53" s="123"/>
      <c r="G53" s="123"/>
      <c r="H53" s="123"/>
      <c r="I53" s="123"/>
    </row>
    <row r="54" spans="1:9" x14ac:dyDescent="0.25">
      <c r="A54" s="123"/>
      <c r="B54" s="123"/>
      <c r="C54" s="123"/>
      <c r="D54" s="123"/>
      <c r="E54" s="123"/>
      <c r="F54" s="123"/>
      <c r="G54" s="123"/>
      <c r="H54" s="123"/>
      <c r="I54" s="123"/>
    </row>
    <row r="55" spans="1:9" x14ac:dyDescent="0.25">
      <c r="A55" s="123"/>
      <c r="B55" s="123"/>
      <c r="C55" s="123"/>
      <c r="D55" s="123"/>
      <c r="E55" s="123"/>
      <c r="F55" s="123"/>
      <c r="G55" s="123"/>
      <c r="H55" s="123"/>
      <c r="I55" s="123"/>
    </row>
    <row r="56" spans="1:9" x14ac:dyDescent="0.25">
      <c r="A56" s="123"/>
      <c r="B56" s="123"/>
      <c r="C56" s="123"/>
      <c r="D56" s="123"/>
      <c r="E56" s="123"/>
      <c r="F56" s="123"/>
      <c r="G56" s="123"/>
      <c r="H56" s="123"/>
      <c r="I56" s="123"/>
    </row>
    <row r="57" spans="1:9" x14ac:dyDescent="0.25">
      <c r="A57" s="123"/>
      <c r="B57" s="123"/>
      <c r="C57" s="123"/>
      <c r="D57" s="123"/>
      <c r="E57" s="123"/>
      <c r="F57" s="123"/>
      <c r="G57" s="123"/>
      <c r="H57" s="123"/>
      <c r="I57" s="123"/>
    </row>
    <row r="58" spans="1:9" x14ac:dyDescent="0.25">
      <c r="A58" s="123"/>
      <c r="B58" s="123"/>
      <c r="C58" s="123"/>
      <c r="D58" s="123"/>
      <c r="E58" s="123"/>
      <c r="F58" s="123"/>
      <c r="G58" s="123"/>
      <c r="H58" s="123"/>
      <c r="I58" s="123"/>
    </row>
    <row r="59" spans="1:9" x14ac:dyDescent="0.25">
      <c r="A59" s="123"/>
      <c r="B59" s="123"/>
      <c r="C59" s="123"/>
      <c r="D59" s="123"/>
      <c r="E59" s="123"/>
      <c r="F59" s="123"/>
      <c r="G59" s="123"/>
      <c r="H59" s="123"/>
      <c r="I59" s="123"/>
    </row>
    <row r="60" spans="1:9" x14ac:dyDescent="0.25">
      <c r="A60" s="123"/>
      <c r="B60" s="123"/>
      <c r="C60" s="123"/>
      <c r="D60" s="123"/>
      <c r="E60" s="123"/>
      <c r="F60" s="123"/>
      <c r="G60" s="123"/>
      <c r="H60" s="123"/>
      <c r="I60" s="123"/>
    </row>
    <row r="61" spans="1:9" x14ac:dyDescent="0.25">
      <c r="A61" s="123"/>
      <c r="B61" s="123"/>
      <c r="C61" s="123"/>
      <c r="D61" s="123"/>
      <c r="E61" s="123"/>
      <c r="F61" s="123"/>
      <c r="G61" s="123"/>
      <c r="H61" s="123"/>
      <c r="I61" s="123"/>
    </row>
    <row r="62" spans="1:9" x14ac:dyDescent="0.25">
      <c r="A62" s="123"/>
      <c r="B62" s="123"/>
      <c r="C62" s="123"/>
      <c r="D62" s="123"/>
      <c r="E62" s="123"/>
      <c r="F62" s="123"/>
      <c r="G62" s="123"/>
      <c r="H62" s="123"/>
      <c r="I62" s="123"/>
    </row>
    <row r="63" spans="1:9" x14ac:dyDescent="0.25">
      <c r="A63" s="123"/>
      <c r="B63" s="123"/>
      <c r="C63" s="123"/>
      <c r="D63" s="123"/>
      <c r="E63" s="123"/>
      <c r="F63" s="123"/>
      <c r="G63" s="123"/>
      <c r="H63" s="123"/>
      <c r="I63" s="123"/>
    </row>
    <row r="64" spans="1:9" x14ac:dyDescent="0.25">
      <c r="A64" s="123"/>
      <c r="B64" s="123"/>
      <c r="C64" s="123"/>
      <c r="D64" s="123"/>
      <c r="E64" s="123"/>
      <c r="F64" s="123"/>
      <c r="G64" s="123"/>
      <c r="H64" s="123"/>
      <c r="I64" s="123"/>
    </row>
    <row r="65" spans="1:9" x14ac:dyDescent="0.25">
      <c r="A65" s="123"/>
      <c r="B65" s="123"/>
      <c r="C65" s="123"/>
      <c r="D65" s="123"/>
      <c r="E65" s="123"/>
      <c r="F65" s="123"/>
      <c r="G65" s="123"/>
      <c r="H65" s="123"/>
      <c r="I65" s="123"/>
    </row>
    <row r="66" spans="1:9" x14ac:dyDescent="0.25">
      <c r="A66" s="123"/>
      <c r="B66" s="123"/>
      <c r="C66" s="123"/>
      <c r="D66" s="123"/>
      <c r="E66" s="123"/>
      <c r="F66" s="123"/>
      <c r="G66" s="123"/>
      <c r="H66" s="123"/>
      <c r="I66" s="123"/>
    </row>
    <row r="67" spans="1:9" x14ac:dyDescent="0.25">
      <c r="A67" s="123"/>
      <c r="B67" s="123"/>
      <c r="C67" s="123"/>
      <c r="D67" s="123"/>
      <c r="E67" s="123"/>
      <c r="F67" s="123"/>
      <c r="G67" s="123"/>
      <c r="H67" s="123"/>
      <c r="I67" s="123"/>
    </row>
    <row r="68" spans="1:9" x14ac:dyDescent="0.25">
      <c r="A68" s="123"/>
      <c r="B68" s="123"/>
      <c r="C68" s="123"/>
      <c r="D68" s="123"/>
      <c r="E68" s="123"/>
      <c r="F68" s="123"/>
      <c r="G68" s="123"/>
      <c r="H68" s="123"/>
      <c r="I68" s="123"/>
    </row>
    <row r="69" spans="1:9" x14ac:dyDescent="0.25">
      <c r="A69" s="123"/>
      <c r="B69" s="123"/>
      <c r="C69" s="123"/>
      <c r="D69" s="123"/>
      <c r="E69" s="123"/>
      <c r="F69" s="123"/>
      <c r="G69" s="123"/>
      <c r="H69" s="123"/>
      <c r="I69" s="123"/>
    </row>
  </sheetData>
  <mergeCells count="1">
    <mergeCell ref="A2:I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 заявления и зачисление бюдж.</vt:lpstr>
      <vt:lpstr>3. по улусам бюджет</vt:lpstr>
      <vt:lpstr>5. по категориям</vt:lpstr>
      <vt:lpstr>6. по годам</vt:lpstr>
      <vt:lpstr>7. средний балл</vt:lpstr>
      <vt:lpstr>8. 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</dc:creator>
  <cp:lastModifiedBy>St@s</cp:lastModifiedBy>
  <cp:lastPrinted>2017-07-17T03:50:41Z</cp:lastPrinted>
  <dcterms:created xsi:type="dcterms:W3CDTF">2017-06-23T02:24:44Z</dcterms:created>
  <dcterms:modified xsi:type="dcterms:W3CDTF">2020-11-30T06:24:13Z</dcterms:modified>
</cp:coreProperties>
</file>